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<sst xmlns="http://schemas.openxmlformats.org/spreadsheetml/2006/main" count="42">
  <si>
    <t>中国石油大学（北京）外国语学院学院英语专业2014级本科生综合测评公示表</t>
  </si>
  <si>
    <t>名次</t>
  </si>
  <si>
    <t>学号</t>
  </si>
  <si>
    <t>德育总成绩</t>
  </si>
  <si>
    <t>智育总成绩</t>
  </si>
  <si>
    <t>体育成绩</t>
  </si>
  <si>
    <t>必修课优良率</t>
  </si>
  <si>
    <t>综合测评成绩</t>
  </si>
  <si>
    <t>四级成绩</t>
  </si>
  <si>
    <t>体测成绩</t>
  </si>
  <si>
    <t>不及格门数</t>
  </si>
  <si>
    <t>有无纪律处分</t>
  </si>
  <si>
    <t>智育排名</t>
  </si>
  <si>
    <t>无</t>
  </si>
  <si>
    <t xml:space="preserve">2014011920          </t>
  </si>
  <si>
    <t xml:space="preserve">2014011911          </t>
  </si>
  <si>
    <t xml:space="preserve">2014011929          </t>
  </si>
  <si>
    <t xml:space="preserve">2014011919          </t>
  </si>
  <si>
    <t xml:space="preserve">2014011917          </t>
  </si>
  <si>
    <t xml:space="preserve">2014011909          </t>
  </si>
  <si>
    <t xml:space="preserve">2014011922          </t>
  </si>
  <si>
    <t xml:space="preserve">2014011918          </t>
  </si>
  <si>
    <t xml:space="preserve">2014011906          </t>
  </si>
  <si>
    <t xml:space="preserve">2014011912          </t>
  </si>
  <si>
    <t xml:space="preserve">2014011907          </t>
  </si>
  <si>
    <t xml:space="preserve">2014011926          </t>
  </si>
  <si>
    <t xml:space="preserve">2014011925          </t>
  </si>
  <si>
    <t xml:space="preserve">2014011913          </t>
  </si>
  <si>
    <t xml:space="preserve">2014011924          </t>
  </si>
  <si>
    <t xml:space="preserve">2014011931          </t>
  </si>
  <si>
    <t xml:space="preserve">2014011923          </t>
  </si>
  <si>
    <t xml:space="preserve">2014011910          </t>
  </si>
  <si>
    <t xml:space="preserve">2014011927          </t>
  </si>
  <si>
    <t xml:space="preserve">2014011908          </t>
  </si>
  <si>
    <t xml:space="preserve">2014011916          </t>
  </si>
  <si>
    <t xml:space="preserve">2014011914          </t>
  </si>
  <si>
    <t xml:space="preserve">2014011905          </t>
  </si>
  <si>
    <t xml:space="preserve">2014011933          </t>
  </si>
  <si>
    <t xml:space="preserve">2014011928          </t>
  </si>
  <si>
    <t xml:space="preserve">2014011932          </t>
  </si>
  <si>
    <t xml:space="preserve">2013011222          </t>
  </si>
  <si>
    <t xml:space="preserve">2014011934     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</si>
</sst>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);[Red]\(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topLeftCell="A10" workbookViewId="0">
      <selection activeCell="F11" sqref="F11"/>
    </sheetView>
  </sheetViews>
  <sheetFormatPr defaultColWidth="9" defaultRowHeight="13.5"/>
  <cols>
    <col min="1" max="1" width="5.25" style="1" customWidth="1"/>
    <col min="2" max="2" width="10.625" style="1" customWidth="1"/>
    <col min="3" max="4" width="11" style="2" customWidth="1"/>
    <col min="5" max="5" width="9" style="2"/>
    <col min="6" max="6" width="13" style="3" customWidth="1"/>
    <col min="7" max="7" width="13" style="2" customWidth="1"/>
    <col min="8" max="8" width="9" style="1"/>
    <col min="9" max="9" width="9" style="2"/>
    <col min="10" max="10" width="11" style="1" customWidth="1"/>
    <col min="11" max="11" width="13" style="1" customWidth="1"/>
    <col min="12" max="12" width="9" style="1"/>
    <col min="13" max="16384" width="9" style="4"/>
  </cols>
  <sheetData>
    <row r="1" ht="25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7"/>
      <c r="N1" s="18"/>
    </row>
    <row r="2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7" t="s">
        <v>9</v>
      </c>
      <c r="J2" s="9" t="s">
        <v>10</v>
      </c>
      <c r="K2" s="6" t="s">
        <v>11</v>
      </c>
      <c r="L2" s="19" t="s">
        <v>12</v>
      </c>
    </row>
    <row r="3" spans="1:12">
      <c r="A3" s="10">
        <v>1</v>
      </c>
      <c r="B3" s="6">
        <v>2014011898</v>
      </c>
      <c r="C3" s="10">
        <v>23.192</v>
      </c>
      <c r="D3" s="10">
        <v>83.41557</v>
      </c>
      <c r="E3" s="10">
        <v>7.08</v>
      </c>
      <c r="F3" s="11">
        <v>1</v>
      </c>
      <c r="G3" s="10">
        <f>SUM(C3:E3)</f>
        <v>113.68757</v>
      </c>
      <c r="H3" s="12" t="s">
        <v>13</v>
      </c>
      <c r="I3" s="10">
        <v>70.8</v>
      </c>
      <c r="J3" s="10">
        <v>0</v>
      </c>
      <c r="K3" s="12" t="s">
        <v>13</v>
      </c>
      <c r="L3" s="10">
        <v>1</v>
      </c>
    </row>
    <row r="4" spans="1:12">
      <c r="A4" s="10">
        <v>2</v>
      </c>
      <c r="B4" s="13" t="s">
        <v>14</v>
      </c>
      <c r="C4" s="14">
        <v>20.6666666666667</v>
      </c>
      <c r="D4" s="7">
        <v>79.344</v>
      </c>
      <c r="E4" s="14">
        <v>7.87</v>
      </c>
      <c r="F4" s="8">
        <v>1</v>
      </c>
      <c r="G4" s="7">
        <f>C4+D4+E4</f>
        <v>107.880666666667</v>
      </c>
      <c r="H4" s="12" t="s">
        <v>13</v>
      </c>
      <c r="I4" s="20">
        <v>78.7</v>
      </c>
      <c r="J4" s="9">
        <v>0</v>
      </c>
      <c r="K4" s="12" t="s">
        <v>13</v>
      </c>
      <c r="L4" s="10">
        <v>2</v>
      </c>
    </row>
    <row r="5" spans="1:12">
      <c r="A5" s="10">
        <v>3</v>
      </c>
      <c r="B5" s="13" t="s">
        <v>15</v>
      </c>
      <c r="C5" s="7">
        <v>22.9955555555556</v>
      </c>
      <c r="D5" s="7">
        <v>72.12</v>
      </c>
      <c r="E5" s="7">
        <v>11.93</v>
      </c>
      <c r="F5" s="8">
        <v>0.916666666666667</v>
      </c>
      <c r="G5" s="7">
        <f>C5+D5+E5</f>
        <v>107.045555555556</v>
      </c>
      <c r="H5" s="12" t="s">
        <v>13</v>
      </c>
      <c r="I5" s="20">
        <v>84.3</v>
      </c>
      <c r="J5" s="9">
        <v>0</v>
      </c>
      <c r="K5" s="12" t="s">
        <v>13</v>
      </c>
      <c r="L5" s="10">
        <v>6</v>
      </c>
    </row>
    <row r="6" spans="1:12">
      <c r="A6" s="10">
        <v>4</v>
      </c>
      <c r="B6" s="6">
        <v>2014011904</v>
      </c>
      <c r="C6" s="10">
        <v>22.008</v>
      </c>
      <c r="D6" s="10">
        <v>72.64271</v>
      </c>
      <c r="E6" s="10">
        <v>7.73</v>
      </c>
      <c r="F6" s="11">
        <v>1</v>
      </c>
      <c r="G6" s="10">
        <f>SUM(C6:E6)</f>
        <v>102.38071</v>
      </c>
      <c r="H6" s="12" t="s">
        <v>13</v>
      </c>
      <c r="I6" s="10">
        <v>77.3</v>
      </c>
      <c r="J6" s="10">
        <v>0</v>
      </c>
      <c r="K6" s="12" t="s">
        <v>13</v>
      </c>
      <c r="L6" s="10">
        <v>5</v>
      </c>
    </row>
    <row r="7" spans="1:12">
      <c r="A7" s="10">
        <v>5</v>
      </c>
      <c r="B7" s="13" t="s">
        <v>16</v>
      </c>
      <c r="C7" s="14">
        <v>21.0044444444444</v>
      </c>
      <c r="D7" s="7">
        <v>73.4922222222222</v>
      </c>
      <c r="E7" s="14">
        <v>7.36</v>
      </c>
      <c r="F7" s="8">
        <v>1</v>
      </c>
      <c r="G7" s="7">
        <f>C7+D7+E7</f>
        <v>101.856666666667</v>
      </c>
      <c r="H7" s="12" t="s">
        <v>13</v>
      </c>
      <c r="I7" s="20">
        <v>73.6</v>
      </c>
      <c r="J7" s="9">
        <v>0</v>
      </c>
      <c r="K7" s="12" t="s">
        <v>13</v>
      </c>
      <c r="L7" s="10">
        <v>3</v>
      </c>
    </row>
    <row r="8" spans="1:12">
      <c r="A8" s="10">
        <v>6</v>
      </c>
      <c r="B8" s="6">
        <v>2014011890</v>
      </c>
      <c r="C8" s="10">
        <v>18.8</v>
      </c>
      <c r="D8" s="10">
        <v>73.04262</v>
      </c>
      <c r="E8" s="10">
        <v>8.61</v>
      </c>
      <c r="F8" s="11">
        <v>1</v>
      </c>
      <c r="G8" s="10">
        <f>SUM(C8:E8)</f>
        <v>100.45262</v>
      </c>
      <c r="H8" s="12" t="s">
        <v>13</v>
      </c>
      <c r="I8" s="10">
        <v>86.1</v>
      </c>
      <c r="J8" s="10">
        <v>0</v>
      </c>
      <c r="K8" s="12" t="s">
        <v>13</v>
      </c>
      <c r="L8" s="10">
        <v>4</v>
      </c>
    </row>
    <row r="9" spans="1:12">
      <c r="A9" s="10">
        <v>7</v>
      </c>
      <c r="B9" s="6">
        <v>2014011884</v>
      </c>
      <c r="C9" s="10">
        <v>21.212</v>
      </c>
      <c r="D9" s="10">
        <v>68.4222</v>
      </c>
      <c r="E9" s="10">
        <v>7.72</v>
      </c>
      <c r="F9" s="11">
        <v>0.666666666666667</v>
      </c>
      <c r="G9" s="10">
        <f>SUM(C9:E9)</f>
        <v>97.3542</v>
      </c>
      <c r="H9" s="12" t="s">
        <v>13</v>
      </c>
      <c r="I9" s="10">
        <v>77.2</v>
      </c>
      <c r="J9" s="10">
        <v>0</v>
      </c>
      <c r="K9" s="12" t="s">
        <v>13</v>
      </c>
      <c r="L9" s="10">
        <v>7</v>
      </c>
    </row>
    <row r="10" spans="1:12">
      <c r="A10" s="10">
        <v>8</v>
      </c>
      <c r="B10" s="13" t="s">
        <v>17</v>
      </c>
      <c r="C10" s="14">
        <v>20.8288888888889</v>
      </c>
      <c r="D10" s="7">
        <v>66.2811111111111</v>
      </c>
      <c r="E10" s="14">
        <v>7.9</v>
      </c>
      <c r="F10" s="8">
        <v>0.916666666666667</v>
      </c>
      <c r="G10" s="7">
        <f>C10+D10+E10</f>
        <v>95.01</v>
      </c>
      <c r="H10" s="12" t="s">
        <v>13</v>
      </c>
      <c r="I10" s="20">
        <v>79</v>
      </c>
      <c r="J10" s="9">
        <v>0</v>
      </c>
      <c r="K10" s="12" t="s">
        <v>13</v>
      </c>
      <c r="L10" s="10">
        <v>9</v>
      </c>
    </row>
    <row r="11" spans="1:12">
      <c r="A11" s="10">
        <v>9</v>
      </c>
      <c r="B11" s="6">
        <v>2014011892</v>
      </c>
      <c r="C11" s="10">
        <v>19.488</v>
      </c>
      <c r="D11" s="10">
        <v>67.235</v>
      </c>
      <c r="E11" s="10">
        <v>7.4</v>
      </c>
      <c r="F11" s="11">
        <v>0.916666666666667</v>
      </c>
      <c r="G11" s="10">
        <f>SUM(C11:E11)</f>
        <v>94.123</v>
      </c>
      <c r="H11" s="12" t="s">
        <v>13</v>
      </c>
      <c r="I11" s="10">
        <v>74</v>
      </c>
      <c r="J11" s="10">
        <v>0</v>
      </c>
      <c r="K11" s="12" t="s">
        <v>13</v>
      </c>
      <c r="L11" s="10">
        <v>8</v>
      </c>
    </row>
    <row r="12" spans="1:12">
      <c r="A12" s="10">
        <v>10</v>
      </c>
      <c r="B12" s="6">
        <v>2014011878</v>
      </c>
      <c r="C12" s="10">
        <v>20.5</v>
      </c>
      <c r="D12" s="10">
        <v>65.28802</v>
      </c>
      <c r="E12" s="10">
        <v>8.22</v>
      </c>
      <c r="F12" s="11">
        <v>1</v>
      </c>
      <c r="G12" s="10">
        <f>SUM(C12:E12)</f>
        <v>94.00802</v>
      </c>
      <c r="H12" s="12" t="s">
        <v>13</v>
      </c>
      <c r="I12" s="10">
        <v>82.2</v>
      </c>
      <c r="J12" s="10">
        <v>0</v>
      </c>
      <c r="K12" s="12" t="s">
        <v>13</v>
      </c>
      <c r="L12" s="10">
        <v>11</v>
      </c>
    </row>
    <row r="13" spans="1:12">
      <c r="A13" s="10">
        <v>11</v>
      </c>
      <c r="B13" s="13" t="s">
        <v>18</v>
      </c>
      <c r="C13" s="7">
        <v>21.8222222222222</v>
      </c>
      <c r="D13" s="7">
        <v>64.462</v>
      </c>
      <c r="E13" s="7">
        <v>7.69</v>
      </c>
      <c r="F13" s="8">
        <v>1</v>
      </c>
      <c r="G13" s="7">
        <f>C13+D13+E13</f>
        <v>93.9742222222222</v>
      </c>
      <c r="H13" s="12" t="s">
        <v>13</v>
      </c>
      <c r="I13" s="20">
        <v>76.9</v>
      </c>
      <c r="J13" s="9">
        <v>0</v>
      </c>
      <c r="K13" s="12" t="s">
        <v>13</v>
      </c>
      <c r="L13" s="10">
        <v>14</v>
      </c>
    </row>
    <row r="14" spans="1:12">
      <c r="A14" s="10">
        <v>12</v>
      </c>
      <c r="B14" s="13" t="s">
        <v>19</v>
      </c>
      <c r="C14" s="7">
        <v>21.232</v>
      </c>
      <c r="D14" s="7">
        <v>63.918</v>
      </c>
      <c r="E14" s="7">
        <v>8.65</v>
      </c>
      <c r="F14" s="8">
        <v>0.916666666666667</v>
      </c>
      <c r="G14" s="7">
        <f>C14+D14+E14</f>
        <v>93.8</v>
      </c>
      <c r="H14" s="12" t="s">
        <v>13</v>
      </c>
      <c r="I14" s="20">
        <v>86.5</v>
      </c>
      <c r="J14" s="9">
        <v>0</v>
      </c>
      <c r="K14" s="12" t="s">
        <v>13</v>
      </c>
      <c r="L14" s="10">
        <v>17</v>
      </c>
    </row>
    <row r="15" spans="1:12">
      <c r="A15" s="10">
        <v>13</v>
      </c>
      <c r="B15" s="6">
        <v>2014011888</v>
      </c>
      <c r="C15" s="10">
        <v>20.324</v>
      </c>
      <c r="D15" s="10">
        <v>64.9117</v>
      </c>
      <c r="E15" s="10">
        <v>8.52</v>
      </c>
      <c r="F15" s="11">
        <v>1</v>
      </c>
      <c r="G15" s="10">
        <f>SUM(C15:E15)</f>
        <v>93.7557</v>
      </c>
      <c r="H15" s="12" t="s">
        <v>13</v>
      </c>
      <c r="I15" s="10">
        <v>85.2</v>
      </c>
      <c r="J15" s="10">
        <v>0</v>
      </c>
      <c r="K15" s="12" t="s">
        <v>13</v>
      </c>
      <c r="L15" s="10">
        <v>12</v>
      </c>
    </row>
    <row r="16" spans="1:12">
      <c r="A16" s="10">
        <v>14</v>
      </c>
      <c r="B16" s="6">
        <v>2014011877</v>
      </c>
      <c r="C16" s="10">
        <v>20.14</v>
      </c>
      <c r="D16" s="10">
        <v>64.63548</v>
      </c>
      <c r="E16" s="10">
        <v>7.75</v>
      </c>
      <c r="F16" s="11">
        <v>1</v>
      </c>
      <c r="G16" s="10">
        <f>SUM(C16:E16)</f>
        <v>92.52548</v>
      </c>
      <c r="H16" s="12" t="s">
        <v>13</v>
      </c>
      <c r="I16" s="10">
        <v>77.5</v>
      </c>
      <c r="J16" s="10">
        <v>0</v>
      </c>
      <c r="K16" s="12" t="s">
        <v>13</v>
      </c>
      <c r="L16" s="10">
        <v>13</v>
      </c>
    </row>
    <row r="17" spans="1:12">
      <c r="A17" s="10">
        <v>15</v>
      </c>
      <c r="B17" s="6">
        <v>2014011880</v>
      </c>
      <c r="C17" s="10">
        <v>19.064</v>
      </c>
      <c r="D17" s="10">
        <v>65.43999</v>
      </c>
      <c r="E17" s="10">
        <v>7.92</v>
      </c>
      <c r="F17" s="11">
        <v>1</v>
      </c>
      <c r="G17" s="10">
        <f>SUM(C17:E17)</f>
        <v>92.42399</v>
      </c>
      <c r="H17" s="12" t="s">
        <v>13</v>
      </c>
      <c r="I17" s="10">
        <v>79.2</v>
      </c>
      <c r="J17" s="10">
        <v>0</v>
      </c>
      <c r="K17" s="12" t="s">
        <v>13</v>
      </c>
      <c r="L17" s="10">
        <v>10</v>
      </c>
    </row>
    <row r="18" spans="1:12">
      <c r="A18" s="10">
        <v>16</v>
      </c>
      <c r="B18" s="13" t="s">
        <v>20</v>
      </c>
      <c r="C18" s="14">
        <v>21.2422222222222</v>
      </c>
      <c r="D18" s="7">
        <v>63.2109090909091</v>
      </c>
      <c r="E18" s="14">
        <v>7.69</v>
      </c>
      <c r="F18" s="8">
        <v>1</v>
      </c>
      <c r="G18" s="7">
        <f>C18+D18+E18</f>
        <v>92.1431313131313</v>
      </c>
      <c r="H18" s="12" t="s">
        <v>13</v>
      </c>
      <c r="I18" s="20">
        <v>76.9</v>
      </c>
      <c r="J18" s="9">
        <v>0</v>
      </c>
      <c r="K18" s="12" t="s">
        <v>13</v>
      </c>
      <c r="L18" s="10">
        <v>21</v>
      </c>
    </row>
    <row r="19" spans="1:12">
      <c r="A19" s="10">
        <v>17</v>
      </c>
      <c r="B19" s="13" t="s">
        <v>21</v>
      </c>
      <c r="C19" s="7">
        <v>20.0622222222222</v>
      </c>
      <c r="D19" s="7">
        <v>63.916</v>
      </c>
      <c r="E19" s="7">
        <v>7.69</v>
      </c>
      <c r="F19" s="8">
        <v>0.916666666666667</v>
      </c>
      <c r="G19" s="7">
        <f>C19+D19+E19</f>
        <v>91.6682222222222</v>
      </c>
      <c r="H19" s="12" t="s">
        <v>13</v>
      </c>
      <c r="I19" s="20">
        <v>76.9</v>
      </c>
      <c r="J19" s="9">
        <v>0</v>
      </c>
      <c r="K19" s="12" t="s">
        <v>13</v>
      </c>
      <c r="L19" s="10">
        <v>18</v>
      </c>
    </row>
    <row r="20" spans="1:12">
      <c r="A20" s="10">
        <v>18</v>
      </c>
      <c r="B20" s="13" t="s">
        <v>22</v>
      </c>
      <c r="C20" s="14">
        <v>19.4577777777778</v>
      </c>
      <c r="D20" s="7">
        <v>62.3772413793103</v>
      </c>
      <c r="E20" s="14">
        <v>9.27</v>
      </c>
      <c r="F20" s="15">
        <v>0.9</v>
      </c>
      <c r="G20" s="7">
        <f>C20+D20+E20</f>
        <v>91.1050191570881</v>
      </c>
      <c r="H20" s="12" t="s">
        <v>13</v>
      </c>
      <c r="I20" s="20">
        <v>92.7</v>
      </c>
      <c r="J20" s="9">
        <v>0</v>
      </c>
      <c r="K20" s="12" t="s">
        <v>13</v>
      </c>
      <c r="L20" s="10">
        <v>23</v>
      </c>
    </row>
    <row r="21" spans="1:12">
      <c r="A21" s="10">
        <v>19</v>
      </c>
      <c r="B21" s="13" t="s">
        <v>23</v>
      </c>
      <c r="C21" s="14">
        <v>18.9466666666667</v>
      </c>
      <c r="D21" s="7">
        <v>64.23</v>
      </c>
      <c r="E21" s="14">
        <v>7.9</v>
      </c>
      <c r="F21" s="8">
        <v>0.916666666666667</v>
      </c>
      <c r="G21" s="7">
        <f>C21+D21+E21</f>
        <v>91.0766666666667</v>
      </c>
      <c r="H21" s="12" t="s">
        <v>13</v>
      </c>
      <c r="I21" s="20">
        <v>79</v>
      </c>
      <c r="J21" s="9">
        <v>0</v>
      </c>
      <c r="K21" s="12" t="s">
        <v>13</v>
      </c>
      <c r="L21" s="10">
        <v>15</v>
      </c>
    </row>
    <row r="22" spans="1:12">
      <c r="A22" s="10">
        <v>20</v>
      </c>
      <c r="B22" s="6">
        <v>2014011894</v>
      </c>
      <c r="C22" s="10">
        <v>18.196</v>
      </c>
      <c r="D22" s="10">
        <v>64.10397</v>
      </c>
      <c r="E22" s="10">
        <v>8.01</v>
      </c>
      <c r="F22" s="11">
        <v>1</v>
      </c>
      <c r="G22" s="10">
        <f>SUM(C22:E22)</f>
        <v>90.30997</v>
      </c>
      <c r="H22" s="12" t="s">
        <v>13</v>
      </c>
      <c r="I22" s="10">
        <v>80.1</v>
      </c>
      <c r="J22" s="10">
        <v>0</v>
      </c>
      <c r="K22" s="12" t="s">
        <v>13</v>
      </c>
      <c r="L22" s="10">
        <v>16</v>
      </c>
    </row>
    <row r="23" spans="1:12">
      <c r="A23" s="10">
        <v>21</v>
      </c>
      <c r="B23" s="13" t="s">
        <v>24</v>
      </c>
      <c r="C23" s="14">
        <v>19.4666666666667</v>
      </c>
      <c r="D23" s="7">
        <v>62.338947368421</v>
      </c>
      <c r="E23" s="14">
        <v>8.22</v>
      </c>
      <c r="F23" s="8">
        <v>0.916666666666667</v>
      </c>
      <c r="G23" s="7">
        <f>C23+D23+E23</f>
        <v>90.0256140350877</v>
      </c>
      <c r="H23" s="12" t="s">
        <v>13</v>
      </c>
      <c r="I23" s="20">
        <v>82.2</v>
      </c>
      <c r="J23" s="9">
        <v>0</v>
      </c>
      <c r="K23" s="12" t="s">
        <v>13</v>
      </c>
      <c r="L23" s="10">
        <v>24</v>
      </c>
    </row>
    <row r="24" spans="1:12">
      <c r="A24" s="10">
        <v>22</v>
      </c>
      <c r="B24" s="13" t="s">
        <v>25</v>
      </c>
      <c r="C24" s="7">
        <v>19.6866666666667</v>
      </c>
      <c r="D24" s="7">
        <v>62.216</v>
      </c>
      <c r="E24" s="7">
        <v>7.84</v>
      </c>
      <c r="F24" s="8">
        <v>0.75</v>
      </c>
      <c r="G24" s="7">
        <f>C24+D24+E24</f>
        <v>89.7426666666667</v>
      </c>
      <c r="H24" s="12" t="s">
        <v>13</v>
      </c>
      <c r="I24" s="20">
        <v>78.4</v>
      </c>
      <c r="J24" s="9">
        <v>0</v>
      </c>
      <c r="K24" s="12" t="s">
        <v>13</v>
      </c>
      <c r="L24" s="10">
        <v>26</v>
      </c>
    </row>
    <row r="25" spans="1:12">
      <c r="A25" s="10">
        <v>23</v>
      </c>
      <c r="B25" s="6">
        <v>2014011893</v>
      </c>
      <c r="C25" s="10">
        <v>19.332</v>
      </c>
      <c r="D25" s="10">
        <v>63.17276</v>
      </c>
      <c r="E25" s="10">
        <v>7.03</v>
      </c>
      <c r="F25" s="11">
        <v>0.916666666666667</v>
      </c>
      <c r="G25" s="10">
        <f>SUM(C25:E25)</f>
        <v>89.53476</v>
      </c>
      <c r="H25" s="12" t="s">
        <v>13</v>
      </c>
      <c r="I25" s="10">
        <v>70.3</v>
      </c>
      <c r="J25" s="10">
        <v>0</v>
      </c>
      <c r="K25" s="12" t="s">
        <v>13</v>
      </c>
      <c r="L25" s="10">
        <v>22</v>
      </c>
    </row>
    <row r="26" spans="1:12">
      <c r="A26" s="10">
        <v>24</v>
      </c>
      <c r="B26" s="6">
        <v>2014011896</v>
      </c>
      <c r="C26" s="10">
        <v>19.212</v>
      </c>
      <c r="D26" s="10">
        <v>62.08727</v>
      </c>
      <c r="E26" s="10">
        <v>7.58</v>
      </c>
      <c r="F26" s="11">
        <v>1</v>
      </c>
      <c r="G26" s="10">
        <f>SUM(C26:E26)</f>
        <v>88.87927</v>
      </c>
      <c r="H26" s="12" t="s">
        <v>13</v>
      </c>
      <c r="I26" s="10">
        <v>75.8</v>
      </c>
      <c r="J26" s="10">
        <v>0</v>
      </c>
      <c r="K26" s="12" t="s">
        <v>13</v>
      </c>
      <c r="L26" s="10">
        <v>27</v>
      </c>
    </row>
    <row r="27" spans="1:12">
      <c r="A27" s="10">
        <v>25</v>
      </c>
      <c r="B27" s="6">
        <v>2014011895</v>
      </c>
      <c r="C27" s="10">
        <v>18.976</v>
      </c>
      <c r="D27" s="10">
        <v>62.32457</v>
      </c>
      <c r="E27" s="10">
        <v>7.48</v>
      </c>
      <c r="F27" s="11">
        <v>0.916666666666667</v>
      </c>
      <c r="G27" s="10">
        <f>SUM(C27:E27)</f>
        <v>88.78057</v>
      </c>
      <c r="H27" s="12" t="s">
        <v>13</v>
      </c>
      <c r="I27" s="10">
        <v>74.8</v>
      </c>
      <c r="J27" s="10">
        <v>0</v>
      </c>
      <c r="K27" s="12" t="s">
        <v>13</v>
      </c>
      <c r="L27" s="10">
        <v>25</v>
      </c>
    </row>
    <row r="28" spans="1:12">
      <c r="A28" s="10">
        <v>26</v>
      </c>
      <c r="B28" s="13" t="s">
        <v>26</v>
      </c>
      <c r="C28" s="14">
        <v>18.8622222222222</v>
      </c>
      <c r="D28" s="7">
        <v>61.5844444444445</v>
      </c>
      <c r="E28" s="14">
        <v>8.17</v>
      </c>
      <c r="F28" s="8">
        <v>0.916666666666667</v>
      </c>
      <c r="G28" s="7">
        <f>C28+D28+E28</f>
        <v>88.6166666666667</v>
      </c>
      <c r="H28" s="12" t="s">
        <v>13</v>
      </c>
      <c r="I28" s="20">
        <v>81.7</v>
      </c>
      <c r="J28" s="9">
        <v>0</v>
      </c>
      <c r="K28" s="12" t="s">
        <v>13</v>
      </c>
      <c r="L28" s="10">
        <v>29</v>
      </c>
    </row>
    <row r="29" spans="1:12">
      <c r="A29" s="10">
        <v>27</v>
      </c>
      <c r="B29" s="13" t="s">
        <v>27</v>
      </c>
      <c r="C29" s="7">
        <v>19.7444444444444</v>
      </c>
      <c r="D29" s="7">
        <v>61.6777777777778</v>
      </c>
      <c r="E29" s="7">
        <v>7.1</v>
      </c>
      <c r="F29" s="8">
        <v>0.833333333333333</v>
      </c>
      <c r="G29" s="7">
        <f>C29+D29+E29</f>
        <v>88.5222222222222</v>
      </c>
      <c r="H29" s="12" t="s">
        <v>13</v>
      </c>
      <c r="I29" s="20">
        <v>71</v>
      </c>
      <c r="J29" s="9">
        <v>0</v>
      </c>
      <c r="K29" s="12" t="s">
        <v>13</v>
      </c>
      <c r="L29" s="10">
        <v>28</v>
      </c>
    </row>
    <row r="30" spans="1:12">
      <c r="A30" s="10">
        <v>28</v>
      </c>
      <c r="B30" s="6">
        <v>2014011887</v>
      </c>
      <c r="C30" s="10">
        <v>19.588</v>
      </c>
      <c r="D30" s="10">
        <v>60.92443</v>
      </c>
      <c r="E30" s="10">
        <v>7.74</v>
      </c>
      <c r="F30" s="11">
        <v>1</v>
      </c>
      <c r="G30" s="10">
        <f>SUM(C30:E30)</f>
        <v>88.25243</v>
      </c>
      <c r="H30" s="12" t="s">
        <v>13</v>
      </c>
      <c r="I30" s="10">
        <v>77.4</v>
      </c>
      <c r="J30" s="10">
        <v>0</v>
      </c>
      <c r="K30" s="12" t="s">
        <v>13</v>
      </c>
      <c r="L30" s="10">
        <v>30</v>
      </c>
    </row>
    <row r="31" spans="1:12">
      <c r="A31" s="10">
        <v>29</v>
      </c>
      <c r="B31" s="6">
        <v>2014011902</v>
      </c>
      <c r="C31" s="10">
        <v>17.532</v>
      </c>
      <c r="D31" s="10">
        <v>63.39802</v>
      </c>
      <c r="E31" s="10">
        <v>7.2</v>
      </c>
      <c r="F31" s="11">
        <v>1</v>
      </c>
      <c r="G31" s="10">
        <f>SUM(C31:E31)</f>
        <v>88.13002</v>
      </c>
      <c r="H31" s="12" t="s">
        <v>13</v>
      </c>
      <c r="I31" s="10">
        <v>72</v>
      </c>
      <c r="J31" s="10">
        <v>0</v>
      </c>
      <c r="K31" s="12" t="s">
        <v>13</v>
      </c>
      <c r="L31" s="10">
        <v>20</v>
      </c>
    </row>
    <row r="32" spans="1:12">
      <c r="A32" s="10">
        <v>30</v>
      </c>
      <c r="B32" s="6">
        <v>2014011886</v>
      </c>
      <c r="C32" s="10">
        <v>20.046</v>
      </c>
      <c r="D32" s="10">
        <v>59.24996</v>
      </c>
      <c r="E32" s="10">
        <v>8.37</v>
      </c>
      <c r="F32" s="11">
        <v>0.75</v>
      </c>
      <c r="G32" s="10">
        <f>SUM(C32:E32)</f>
        <v>87.66596</v>
      </c>
      <c r="H32" s="12" t="s">
        <v>13</v>
      </c>
      <c r="I32" s="10">
        <v>83.7</v>
      </c>
      <c r="J32" s="10">
        <v>0</v>
      </c>
      <c r="K32" s="12" t="s">
        <v>13</v>
      </c>
      <c r="L32" s="10">
        <v>36</v>
      </c>
    </row>
    <row r="33" spans="1:12">
      <c r="A33" s="10">
        <v>31</v>
      </c>
      <c r="B33" s="13" t="s">
        <v>28</v>
      </c>
      <c r="C33" s="7">
        <v>19.5955555555556</v>
      </c>
      <c r="D33" s="7">
        <v>59.8533333333333</v>
      </c>
      <c r="E33" s="7">
        <v>8.14</v>
      </c>
      <c r="F33" s="8">
        <v>1</v>
      </c>
      <c r="G33" s="7">
        <f>C33+D33+E33</f>
        <v>87.5888888888889</v>
      </c>
      <c r="H33" s="12" t="s">
        <v>13</v>
      </c>
      <c r="I33" s="20">
        <v>81.4</v>
      </c>
      <c r="J33" s="9">
        <v>0</v>
      </c>
      <c r="K33" s="12" t="s">
        <v>13</v>
      </c>
      <c r="L33" s="10">
        <v>33</v>
      </c>
    </row>
    <row r="34" spans="1:12">
      <c r="A34" s="10">
        <v>32</v>
      </c>
      <c r="B34" s="13" t="s">
        <v>29</v>
      </c>
      <c r="C34" s="7">
        <v>22.1911111111111</v>
      </c>
      <c r="D34" s="7">
        <v>57.9355555555556</v>
      </c>
      <c r="E34" s="7">
        <v>7.36</v>
      </c>
      <c r="F34" s="8">
        <v>0.666666666666667</v>
      </c>
      <c r="G34" s="7">
        <f>C34+D34+E34</f>
        <v>87.4866666666667</v>
      </c>
      <c r="H34" s="12" t="s">
        <v>13</v>
      </c>
      <c r="I34" s="20">
        <v>73.6</v>
      </c>
      <c r="J34" s="9">
        <v>0</v>
      </c>
      <c r="K34" s="12" t="s">
        <v>13</v>
      </c>
      <c r="L34" s="10">
        <v>40</v>
      </c>
    </row>
    <row r="35" spans="1:12">
      <c r="A35" s="10">
        <v>33</v>
      </c>
      <c r="B35" s="6">
        <v>2014011889</v>
      </c>
      <c r="C35" s="10">
        <v>18.648</v>
      </c>
      <c r="D35" s="10">
        <v>63.40348</v>
      </c>
      <c r="E35" s="10">
        <v>4.65</v>
      </c>
      <c r="F35" s="11">
        <v>1</v>
      </c>
      <c r="G35" s="10">
        <f>SUM(C35:E35)</f>
        <v>86.70148</v>
      </c>
      <c r="H35" s="12" t="s">
        <v>13</v>
      </c>
      <c r="I35" s="10">
        <v>46.5</v>
      </c>
      <c r="J35" s="10">
        <v>0</v>
      </c>
      <c r="K35" s="12" t="s">
        <v>13</v>
      </c>
      <c r="L35" s="10">
        <v>19</v>
      </c>
    </row>
    <row r="36" spans="1:12">
      <c r="A36" s="10">
        <v>34</v>
      </c>
      <c r="B36" s="6">
        <v>2014011897</v>
      </c>
      <c r="C36" s="10">
        <v>18.092</v>
      </c>
      <c r="D36" s="10">
        <v>60.70183</v>
      </c>
      <c r="E36" s="10">
        <v>7.16</v>
      </c>
      <c r="F36" s="11">
        <v>1</v>
      </c>
      <c r="G36" s="10">
        <f>SUM(C36:E36)</f>
        <v>85.95383</v>
      </c>
      <c r="H36" s="12" t="s">
        <v>13</v>
      </c>
      <c r="I36" s="10">
        <v>71.6</v>
      </c>
      <c r="J36" s="10">
        <v>0</v>
      </c>
      <c r="K36" s="12" t="s">
        <v>13</v>
      </c>
      <c r="L36" s="10">
        <v>31</v>
      </c>
    </row>
    <row r="37" spans="1:12">
      <c r="A37" s="10">
        <v>35</v>
      </c>
      <c r="B37" s="6">
        <v>2014011876</v>
      </c>
      <c r="C37" s="10">
        <v>19.632</v>
      </c>
      <c r="D37" s="10">
        <v>58.0867</v>
      </c>
      <c r="E37" s="10">
        <v>7.95</v>
      </c>
      <c r="F37" s="11">
        <v>0.666666666666667</v>
      </c>
      <c r="G37" s="10">
        <f>SUM(C37:E37)</f>
        <v>85.6687</v>
      </c>
      <c r="H37" s="12" t="s">
        <v>13</v>
      </c>
      <c r="I37" s="10">
        <v>79.5</v>
      </c>
      <c r="J37" s="10">
        <v>0</v>
      </c>
      <c r="K37" s="12" t="s">
        <v>13</v>
      </c>
      <c r="L37" s="10">
        <v>39</v>
      </c>
    </row>
    <row r="38" spans="1:12">
      <c r="A38" s="10">
        <v>36</v>
      </c>
      <c r="B38" s="13" t="s">
        <v>30</v>
      </c>
      <c r="C38" s="7">
        <v>19.4355555555556</v>
      </c>
      <c r="D38" s="7">
        <v>58.69</v>
      </c>
      <c r="E38" s="7">
        <v>7.15</v>
      </c>
      <c r="F38" s="8">
        <v>0.666666666666667</v>
      </c>
      <c r="G38" s="7">
        <f>C38+D38+E38</f>
        <v>85.2755555555556</v>
      </c>
      <c r="H38" s="12" t="s">
        <v>13</v>
      </c>
      <c r="I38" s="20">
        <v>71.5</v>
      </c>
      <c r="J38" s="9">
        <v>0</v>
      </c>
      <c r="K38" s="12" t="s">
        <v>13</v>
      </c>
      <c r="L38" s="10">
        <v>37</v>
      </c>
    </row>
    <row r="39" spans="1:12">
      <c r="A39" s="10">
        <v>37</v>
      </c>
      <c r="B39" s="6">
        <v>2014011901</v>
      </c>
      <c r="C39" s="10">
        <v>17.668</v>
      </c>
      <c r="D39" s="10">
        <v>59.61235</v>
      </c>
      <c r="E39" s="10">
        <v>7.6</v>
      </c>
      <c r="F39" s="11">
        <v>0.583333333333333</v>
      </c>
      <c r="G39" s="10">
        <f>SUM(C39:E39)</f>
        <v>84.88035</v>
      </c>
      <c r="H39" s="12" t="s">
        <v>13</v>
      </c>
      <c r="I39" s="10">
        <v>76</v>
      </c>
      <c r="J39" s="10">
        <v>0</v>
      </c>
      <c r="K39" s="12" t="s">
        <v>13</v>
      </c>
      <c r="L39" s="10">
        <v>35</v>
      </c>
    </row>
    <row r="40" spans="1:12">
      <c r="A40" s="10">
        <v>38</v>
      </c>
      <c r="B40" s="13" t="s">
        <v>31</v>
      </c>
      <c r="C40" s="7">
        <v>18.82</v>
      </c>
      <c r="D40" s="7">
        <v>59.618</v>
      </c>
      <c r="E40" s="7">
        <v>6.2</v>
      </c>
      <c r="F40" s="8">
        <v>0.75</v>
      </c>
      <c r="G40" s="7">
        <f>C40+D40+E40</f>
        <v>84.638</v>
      </c>
      <c r="H40" s="12" t="s">
        <v>13</v>
      </c>
      <c r="I40" s="20">
        <v>62</v>
      </c>
      <c r="J40" s="9">
        <v>0</v>
      </c>
      <c r="K40" s="12" t="s">
        <v>13</v>
      </c>
      <c r="L40" s="10">
        <v>34</v>
      </c>
    </row>
    <row r="41" spans="1:12">
      <c r="A41" s="10">
        <v>39</v>
      </c>
      <c r="B41" s="13" t="s">
        <v>32</v>
      </c>
      <c r="C41" s="14">
        <v>20.1511111111111</v>
      </c>
      <c r="D41" s="7">
        <v>58.2555555555556</v>
      </c>
      <c r="E41" s="14">
        <v>5.49</v>
      </c>
      <c r="F41" s="8">
        <v>0.583333333333333</v>
      </c>
      <c r="G41" s="7">
        <f>C41+D41+E41</f>
        <v>83.8966666666667</v>
      </c>
      <c r="H41" s="12" t="s">
        <v>13</v>
      </c>
      <c r="I41" s="20">
        <v>54.9</v>
      </c>
      <c r="J41" s="9">
        <v>0</v>
      </c>
      <c r="K41" s="12" t="s">
        <v>13</v>
      </c>
      <c r="L41" s="10">
        <v>38</v>
      </c>
    </row>
    <row r="42" spans="1:12">
      <c r="A42" s="10">
        <v>40</v>
      </c>
      <c r="B42" s="13" t="s">
        <v>33</v>
      </c>
      <c r="C42" s="14">
        <v>19.1271111111111</v>
      </c>
      <c r="D42" s="7">
        <v>56.6933333333333</v>
      </c>
      <c r="E42" s="14">
        <v>7.92</v>
      </c>
      <c r="F42" s="8">
        <v>0.583333333333333</v>
      </c>
      <c r="G42" s="7">
        <f>C42+D42+E42</f>
        <v>83.7404444444444</v>
      </c>
      <c r="H42" s="12" t="s">
        <v>13</v>
      </c>
      <c r="I42" s="20">
        <v>79.2</v>
      </c>
      <c r="J42" s="9">
        <v>0</v>
      </c>
      <c r="K42" s="12" t="s">
        <v>13</v>
      </c>
      <c r="L42" s="10">
        <v>42</v>
      </c>
    </row>
    <row r="43" spans="1:12">
      <c r="A43" s="10">
        <v>41</v>
      </c>
      <c r="B43" s="6">
        <v>2014011900</v>
      </c>
      <c r="C43" s="10">
        <v>15.432</v>
      </c>
      <c r="D43" s="10">
        <v>60.572036</v>
      </c>
      <c r="E43" s="10">
        <v>6.29</v>
      </c>
      <c r="F43" s="11">
        <v>0.916666666666667</v>
      </c>
      <c r="G43" s="10">
        <f>SUM(C43:E43)</f>
        <v>82.294036</v>
      </c>
      <c r="H43" s="12" t="s">
        <v>13</v>
      </c>
      <c r="I43" s="10">
        <v>62.9</v>
      </c>
      <c r="J43" s="10">
        <v>0</v>
      </c>
      <c r="K43" s="12" t="s">
        <v>13</v>
      </c>
      <c r="L43" s="10">
        <v>32</v>
      </c>
    </row>
    <row r="44" spans="1:12">
      <c r="A44" s="10">
        <v>42</v>
      </c>
      <c r="B44" s="13" t="s">
        <v>34</v>
      </c>
      <c r="C44" s="14">
        <v>18.5555555555556</v>
      </c>
      <c r="D44" s="7">
        <v>57.0254545454546</v>
      </c>
      <c r="E44" s="14">
        <v>6.19</v>
      </c>
      <c r="F44" s="8">
        <v>0.75</v>
      </c>
      <c r="G44" s="7">
        <f>C44+D44+E44</f>
        <v>81.7710101010102</v>
      </c>
      <c r="H44" s="12" t="s">
        <v>13</v>
      </c>
      <c r="I44" s="20">
        <v>61.9</v>
      </c>
      <c r="J44" s="9">
        <v>0</v>
      </c>
      <c r="K44" s="12" t="s">
        <v>13</v>
      </c>
      <c r="L44" s="10">
        <v>41</v>
      </c>
    </row>
    <row r="45" spans="1:12">
      <c r="A45" s="10">
        <v>43</v>
      </c>
      <c r="B45" s="6">
        <v>2014011903</v>
      </c>
      <c r="C45" s="10">
        <v>18.112</v>
      </c>
      <c r="D45" s="10">
        <v>55.31001</v>
      </c>
      <c r="E45" s="10">
        <v>6.64</v>
      </c>
      <c r="F45" s="11">
        <v>0.5</v>
      </c>
      <c r="G45" s="10">
        <f>SUM(C45:E45)</f>
        <v>80.06201</v>
      </c>
      <c r="H45" s="12" t="s">
        <v>13</v>
      </c>
      <c r="I45" s="10">
        <v>66.4</v>
      </c>
      <c r="J45" s="10">
        <v>0</v>
      </c>
      <c r="K45" s="12" t="s">
        <v>13</v>
      </c>
      <c r="L45" s="10">
        <v>43</v>
      </c>
    </row>
    <row r="46" spans="1:12">
      <c r="A46" s="10">
        <v>44</v>
      </c>
      <c r="B46" s="6">
        <v>2014011875</v>
      </c>
      <c r="C46" s="10">
        <v>18.856</v>
      </c>
      <c r="D46" s="10">
        <v>53.11502</v>
      </c>
      <c r="E46" s="10">
        <v>7.84</v>
      </c>
      <c r="F46" s="11">
        <v>0.333333333333333</v>
      </c>
      <c r="G46" s="10">
        <f>SUM(C46:E46)</f>
        <v>79.81102</v>
      </c>
      <c r="H46" s="12" t="s">
        <v>13</v>
      </c>
      <c r="I46" s="10">
        <v>78.4</v>
      </c>
      <c r="J46" s="10">
        <v>1</v>
      </c>
      <c r="K46" s="12" t="s">
        <v>13</v>
      </c>
      <c r="L46" s="10">
        <v>48</v>
      </c>
    </row>
    <row r="47" spans="1:12">
      <c r="A47" s="10">
        <v>45</v>
      </c>
      <c r="B47" s="13" t="s">
        <v>35</v>
      </c>
      <c r="C47" s="7">
        <v>18.2777777777778</v>
      </c>
      <c r="D47" s="7">
        <v>53.7216666666667</v>
      </c>
      <c r="E47" s="7">
        <v>7.56</v>
      </c>
      <c r="F47" s="8">
        <v>0.583333333333333</v>
      </c>
      <c r="G47" s="7">
        <f t="shared" ref="G47:G52" si="0">C47+D47+E47</f>
        <v>79.5594444444445</v>
      </c>
      <c r="H47" s="12" t="s">
        <v>13</v>
      </c>
      <c r="I47" s="20">
        <v>75.6</v>
      </c>
      <c r="J47" s="9">
        <v>0</v>
      </c>
      <c r="K47" s="12" t="s">
        <v>13</v>
      </c>
      <c r="L47" s="10">
        <v>46</v>
      </c>
    </row>
    <row r="48" spans="1:12">
      <c r="A48" s="10">
        <v>46</v>
      </c>
      <c r="B48" s="16" t="s">
        <v>36</v>
      </c>
      <c r="C48" s="7">
        <v>18.4111111111111</v>
      </c>
      <c r="D48" s="7">
        <v>54.2176</v>
      </c>
      <c r="E48" s="7">
        <v>6.86</v>
      </c>
      <c r="F48" s="8">
        <v>0.583333333333333</v>
      </c>
      <c r="G48" s="7">
        <f t="shared" si="0"/>
        <v>79.4887111111111</v>
      </c>
      <c r="H48" s="12" t="s">
        <v>13</v>
      </c>
      <c r="I48" s="20">
        <v>68.6</v>
      </c>
      <c r="J48" s="9">
        <v>1</v>
      </c>
      <c r="K48" s="12" t="s">
        <v>13</v>
      </c>
      <c r="L48" s="10">
        <v>45</v>
      </c>
    </row>
    <row r="49" spans="1:12">
      <c r="A49" s="10">
        <v>47</v>
      </c>
      <c r="B49" s="13" t="s">
        <v>37</v>
      </c>
      <c r="C49" s="14">
        <v>19.1333333333333</v>
      </c>
      <c r="D49" s="7">
        <v>52.2733333333333</v>
      </c>
      <c r="E49" s="14">
        <v>6.51</v>
      </c>
      <c r="F49" s="8">
        <v>0.416666666666667</v>
      </c>
      <c r="G49" s="7">
        <f t="shared" si="0"/>
        <v>77.9166666666666</v>
      </c>
      <c r="H49" s="12" t="s">
        <v>13</v>
      </c>
      <c r="I49" s="20">
        <v>65.1</v>
      </c>
      <c r="J49" s="9">
        <v>3</v>
      </c>
      <c r="K49" s="12" t="s">
        <v>13</v>
      </c>
      <c r="L49" s="10">
        <v>49</v>
      </c>
    </row>
    <row r="50" spans="1:12">
      <c r="A50" s="10">
        <v>48</v>
      </c>
      <c r="B50" s="13" t="s">
        <v>38</v>
      </c>
      <c r="C50" s="7">
        <v>18.2333333333333</v>
      </c>
      <c r="D50" s="7">
        <v>51.532</v>
      </c>
      <c r="E50" s="7">
        <v>6.18</v>
      </c>
      <c r="F50" s="8">
        <v>0.333333333333333</v>
      </c>
      <c r="G50" s="7">
        <f t="shared" si="0"/>
        <v>75.9453333333333</v>
      </c>
      <c r="H50" s="12" t="s">
        <v>13</v>
      </c>
      <c r="I50" s="20">
        <v>61.8</v>
      </c>
      <c r="J50" s="9">
        <v>0</v>
      </c>
      <c r="K50" s="12" t="s">
        <v>13</v>
      </c>
      <c r="L50" s="10">
        <v>51</v>
      </c>
    </row>
    <row r="51" spans="1:12">
      <c r="A51" s="10">
        <v>49</v>
      </c>
      <c r="B51" s="13" t="s">
        <v>39</v>
      </c>
      <c r="C51" s="7">
        <v>18.0777777777778</v>
      </c>
      <c r="D51" s="7">
        <v>50.7825</v>
      </c>
      <c r="E51" s="7">
        <v>6.66</v>
      </c>
      <c r="F51" s="8">
        <v>0.166666666666667</v>
      </c>
      <c r="G51" s="7">
        <f t="shared" si="0"/>
        <v>75.5202777777778</v>
      </c>
      <c r="H51" s="12" t="s">
        <v>13</v>
      </c>
      <c r="I51" s="20">
        <v>66.6</v>
      </c>
      <c r="J51" s="9">
        <v>2</v>
      </c>
      <c r="K51" s="12" t="s">
        <v>13</v>
      </c>
      <c r="L51" s="10">
        <v>53</v>
      </c>
    </row>
    <row r="52" spans="1:12">
      <c r="A52" s="10">
        <v>50</v>
      </c>
      <c r="B52" s="13" t="s">
        <v>40</v>
      </c>
      <c r="C52" s="14">
        <v>17.7777777777778</v>
      </c>
      <c r="D52" s="7">
        <v>53.3553846153846</v>
      </c>
      <c r="E52" s="14">
        <v>3.62</v>
      </c>
      <c r="F52" s="8">
        <v>0.416666666666667</v>
      </c>
      <c r="G52" s="7">
        <f t="shared" si="0"/>
        <v>74.7531623931624</v>
      </c>
      <c r="H52" s="12" t="s">
        <v>13</v>
      </c>
      <c r="I52" s="20">
        <v>36.2</v>
      </c>
      <c r="J52" s="9">
        <v>0</v>
      </c>
      <c r="K52" s="12" t="s">
        <v>13</v>
      </c>
      <c r="L52" s="10">
        <v>47</v>
      </c>
    </row>
    <row r="53" spans="1:12">
      <c r="A53" s="10">
        <v>51</v>
      </c>
      <c r="B53" s="6">
        <v>2014011885</v>
      </c>
      <c r="C53" s="10">
        <v>16.672</v>
      </c>
      <c r="D53" s="10">
        <v>51.68443</v>
      </c>
      <c r="E53" s="10">
        <v>6.2</v>
      </c>
      <c r="F53" s="11">
        <v>0.25</v>
      </c>
      <c r="G53" s="10">
        <f>SUM(C53:E53)</f>
        <v>74.55643</v>
      </c>
      <c r="H53" s="12" t="s">
        <v>13</v>
      </c>
      <c r="I53" s="10">
        <v>62</v>
      </c>
      <c r="J53" s="10">
        <v>1</v>
      </c>
      <c r="K53" s="12" t="s">
        <v>13</v>
      </c>
      <c r="L53" s="10">
        <v>50</v>
      </c>
    </row>
    <row r="54" spans="1:12">
      <c r="A54" s="10">
        <v>52</v>
      </c>
      <c r="B54" s="13" t="s">
        <v>41</v>
      </c>
      <c r="C54" s="7">
        <v>18.0888888888889</v>
      </c>
      <c r="D54" s="7">
        <v>50.8822222216</v>
      </c>
      <c r="E54" s="7">
        <v>5.2</v>
      </c>
      <c r="F54" s="8">
        <v>0.25</v>
      </c>
      <c r="G54" s="7">
        <f>C54+D54+E54</f>
        <v>74.1711111104889</v>
      </c>
      <c r="H54" s="12" t="s">
        <v>13</v>
      </c>
      <c r="I54" s="20">
        <v>52</v>
      </c>
      <c r="J54" s="9">
        <v>2</v>
      </c>
      <c r="K54" s="12" t="s">
        <v>13</v>
      </c>
      <c r="L54" s="10">
        <v>52</v>
      </c>
    </row>
    <row r="55" spans="1:12">
      <c r="A55" s="10">
        <v>53</v>
      </c>
      <c r="B55" s="6">
        <v>2013010430</v>
      </c>
      <c r="C55" s="10">
        <v>13.772</v>
      </c>
      <c r="D55" s="10">
        <v>54.44551</v>
      </c>
      <c r="E55" s="10">
        <v>3.8</v>
      </c>
      <c r="F55" s="11">
        <v>0.583333333333333</v>
      </c>
      <c r="G55" s="10">
        <f>SUM(C55:E55)</f>
        <v>72.01751</v>
      </c>
      <c r="H55" s="12" t="s">
        <v>13</v>
      </c>
      <c r="I55" s="10">
        <v>38</v>
      </c>
      <c r="J55" s="10">
        <v>0</v>
      </c>
      <c r="K55" s="12" t="s">
        <v>13</v>
      </c>
      <c r="L55" s="10">
        <v>44</v>
      </c>
    </row>
  </sheetData>
  <sortState ref="A3:M55">
    <sortCondition ref="A3"/>
  </sortState>
  <mergeCells count="1">
    <mergeCell ref="A1:L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weifei</dc:creator>
  <cp:lastModifiedBy>Administrator</cp:lastModifiedBy>
  <dcterms:created xsi:type="dcterms:W3CDTF">2016-09-21T09:35:00Z</dcterms:created>
  <dcterms:modified xsi:type="dcterms:W3CDTF">2017-09-27T08:32:57Z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