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1715" windowHeight="6525" activeTab="3"/>
  </bookViews>
  <sheets>
    <sheet name="附表一" sheetId="1" r:id="rId1"/>
    <sheet name="附表二" sheetId="2" r:id="rId2"/>
    <sheet name="附表三" sheetId="3" r:id="rId3"/>
    <sheet name="附表四" sheetId="4" r:id="rId4"/>
  </sheets>
  <definedNames>
    <definedName name="_xlnm.Print_Titles" localSheetId="2">'附表三'!$1:$5</definedName>
    <definedName name="_xlnm.Print_Titles" localSheetId="0">'附表一'!$1:$4</definedName>
  </definedNames>
  <calcPr fullCalcOnLoad="1"/>
</workbook>
</file>

<file path=xl/sharedStrings.xml><?xml version="1.0" encoding="utf-8"?>
<sst xmlns="http://schemas.openxmlformats.org/spreadsheetml/2006/main" count="219" uniqueCount="108">
  <si>
    <t>项目名称</t>
  </si>
  <si>
    <t>单位：万元</t>
  </si>
  <si>
    <t>项目编号</t>
  </si>
  <si>
    <t>项目数及排序</t>
  </si>
  <si>
    <t>申报金额</t>
  </si>
  <si>
    <t>评审金额</t>
  </si>
  <si>
    <t>是否节能减排</t>
  </si>
  <si>
    <t>总         计</t>
  </si>
  <si>
    <t>符合立项条件项目合计</t>
  </si>
  <si>
    <t>㈠房屋修缮</t>
  </si>
  <si>
    <t>㈡设备购置</t>
  </si>
  <si>
    <t>㈢基础设施维修改造</t>
  </si>
  <si>
    <t>不符合立项条件项目合计</t>
  </si>
  <si>
    <t>评审人员：</t>
  </si>
  <si>
    <t>项目名称</t>
  </si>
  <si>
    <t>评审数比申报数增减</t>
  </si>
  <si>
    <t>合               计</t>
  </si>
  <si>
    <t>本  页  小  计</t>
  </si>
  <si>
    <t>小  计</t>
  </si>
  <si>
    <t>其他费用包括措施费、规费、企业管理费、利润、税金等。</t>
  </si>
  <si>
    <t>原材料</t>
  </si>
  <si>
    <t>辅助材料</t>
  </si>
  <si>
    <t>机械费</t>
  </si>
  <si>
    <t>人工费</t>
  </si>
  <si>
    <t>设备购置费</t>
  </si>
  <si>
    <t>设计费</t>
  </si>
  <si>
    <t>监理费</t>
  </si>
  <si>
    <t>其他费用</t>
  </si>
  <si>
    <t>小  计</t>
  </si>
  <si>
    <t>原材料</t>
  </si>
  <si>
    <t>辅助材料</t>
  </si>
  <si>
    <t>水电动力费</t>
  </si>
  <si>
    <t>人工费</t>
  </si>
  <si>
    <t>设备购置费</t>
  </si>
  <si>
    <t>设计费</t>
  </si>
  <si>
    <t>监理费</t>
  </si>
  <si>
    <t>其他费用</t>
  </si>
  <si>
    <t>附表二-1</t>
  </si>
  <si>
    <t>单位：万元</t>
  </si>
  <si>
    <t>项目名称</t>
  </si>
  <si>
    <t>修缮内容</t>
  </si>
  <si>
    <t>概算支出            构       成</t>
  </si>
  <si>
    <t>申        报       数</t>
  </si>
  <si>
    <t>评         审        数</t>
  </si>
  <si>
    <t>备  注</t>
  </si>
  <si>
    <r>
      <t>修缮面积（m</t>
    </r>
    <r>
      <rPr>
        <b/>
        <vertAlign val="superscript"/>
        <sz val="10"/>
        <rFont val="宋体"/>
        <family val="0"/>
      </rPr>
      <t>2</t>
    </r>
    <r>
      <rPr>
        <b/>
        <sz val="10"/>
        <rFont val="宋体"/>
        <family val="0"/>
      </rPr>
      <t>)</t>
    </r>
  </si>
  <si>
    <r>
      <t>单方造价（元/m</t>
    </r>
    <r>
      <rPr>
        <b/>
        <vertAlign val="superscript"/>
        <sz val="10"/>
        <rFont val="宋体"/>
        <family val="0"/>
      </rPr>
      <t>2</t>
    </r>
    <r>
      <rPr>
        <b/>
        <sz val="10"/>
        <rFont val="宋体"/>
        <family val="0"/>
      </rPr>
      <t>)</t>
    </r>
  </si>
  <si>
    <t>概算金额（万元）</t>
  </si>
  <si>
    <t>合               计</t>
  </si>
  <si>
    <t>本  页  小  计</t>
  </si>
  <si>
    <t>小  计</t>
  </si>
  <si>
    <t>其他费用包括措施费、规费、企业管理费、利润、税金等。</t>
  </si>
  <si>
    <t>原材料</t>
  </si>
  <si>
    <t>辅助材料</t>
  </si>
  <si>
    <t>水电动力费</t>
  </si>
  <si>
    <t>机械费</t>
  </si>
  <si>
    <t>人工费</t>
  </si>
  <si>
    <t>设备购置费</t>
  </si>
  <si>
    <t>设计费</t>
  </si>
  <si>
    <t>监理费</t>
  </si>
  <si>
    <t>其他费用</t>
  </si>
  <si>
    <t>附表二-2</t>
  </si>
  <si>
    <t>法庭科学教学实验室维修改造</t>
  </si>
  <si>
    <t>拆除；重新粉刷墙面;铺设耐酸耐碱地面；建设标准实验台；进行消防水喷淋、洁净室、通风空调系统、通信系统等的改造；设置监控、门禁管理系统。</t>
  </si>
  <si>
    <t>昌平校区模拟法庭维修改造工程</t>
  </si>
  <si>
    <t>外墙装饰，翻建中央空调新风机房，观众厅地面改造，出入口木门、台阶、平台、灯具等维修。</t>
  </si>
  <si>
    <t>附表四-1</t>
  </si>
  <si>
    <t>概算支出构成</t>
  </si>
  <si>
    <t xml:space="preserve"> 学校申报数</t>
  </si>
  <si>
    <t>评审数</t>
  </si>
  <si>
    <t>备   注</t>
  </si>
  <si>
    <t>附表四-2</t>
  </si>
  <si>
    <t>勘察设计费</t>
  </si>
  <si>
    <t>其他费用包括临时设施费、现场经费、企业管理费、利润、税金等费用，监理费按照发改价格[2007]670号《建设工程监理与相关服务收费管理规定》计取。</t>
  </si>
  <si>
    <t>附表三</t>
  </si>
  <si>
    <t xml:space="preserve">                     单位：万元</t>
  </si>
  <si>
    <t>设备名称</t>
  </si>
  <si>
    <t xml:space="preserve">       申   报   数</t>
  </si>
  <si>
    <t>评   审   数</t>
  </si>
  <si>
    <t>数量</t>
  </si>
  <si>
    <t>单价</t>
  </si>
  <si>
    <t>金额</t>
  </si>
  <si>
    <t>合       计</t>
  </si>
  <si>
    <t>小   计</t>
  </si>
  <si>
    <t>小计</t>
  </si>
  <si>
    <t>制表人：</t>
  </si>
  <si>
    <t>以前年度已评审项目</t>
  </si>
  <si>
    <t>项目类别</t>
  </si>
  <si>
    <t>项目预计实施年份</t>
  </si>
  <si>
    <t>实施期限</t>
  </si>
  <si>
    <t>项目预计结束年份</t>
  </si>
  <si>
    <t>备注3（项目金额调整情况）</t>
  </si>
  <si>
    <t>附表一</t>
  </si>
  <si>
    <t>已批复金额</t>
  </si>
  <si>
    <t>备注4（不符合立项条件的原因）</t>
  </si>
  <si>
    <t>评审人：</t>
  </si>
  <si>
    <t>填报单位（盖章）：XXX大学</t>
  </si>
  <si>
    <t>备注1（分年度批复金额情况）</t>
  </si>
  <si>
    <t>备注2（新增项目情况说明）</t>
  </si>
  <si>
    <t>备注5（其他情况）</t>
  </si>
  <si>
    <t>XXX大学2015年中央高校改善基本办学条件专项房屋修缮项目概算评审意见表</t>
  </si>
  <si>
    <t>XXX大学2015年中央高校改善基本办学条件专项基础设施维修改造项目概算评审意见表</t>
  </si>
  <si>
    <t>XXX大学2015年中央高校改善基本办学条件专项基础设施维修改造项目概算评审意见表</t>
  </si>
  <si>
    <t>中国石油大学（北京）2017年中央高校改善基本办学条件专项设备购置项目概算评审意见表</t>
  </si>
  <si>
    <t>中国石油大学（北京）2017年中央高校改善基本办学条件专项房屋修缮项目概算评审意见表</t>
  </si>
  <si>
    <t>中国石油大学（北京）2017年中央高校改善基本办学条件专项项目概算分类分项及资金来源评审意见汇总表</t>
  </si>
  <si>
    <t>是否列入“2012-2016”项目库</t>
  </si>
  <si>
    <t>2017年评审项目</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</si>
</sst>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 "/>
    <numFmt numFmtId="186" formatCode="0.00_);[Red]\(0.00\)"/>
    <numFmt numFmtId="187" formatCode="0_ "/>
    <numFmt numFmtId="188" formatCode="0.0_ "/>
    <numFmt numFmtId="189" formatCode="0.00;[Red]0.00"/>
    <numFmt numFmtId="190" formatCode="0;[Red]0"/>
    <numFmt numFmtId="191" formatCode="#,##0.00_ "/>
    <numFmt numFmtId="192" formatCode="0.00000_ "/>
    <numFmt numFmtId="193" formatCode="0.0000_ "/>
    <numFmt numFmtId="194" formatCode="0.000_ "/>
    <numFmt numFmtId="195" formatCode="#,##0.00_);[Red]\(#,##0.00\)"/>
    <numFmt numFmtId="196" formatCode="&quot;Yes&quot;;&quot;Yes&quot;;&quot;No&quot;"/>
    <numFmt numFmtId="197" formatCode="&quot;True&quot;;&quot;True&quot;;&quot;False&quot;"/>
    <numFmt numFmtId="198" formatCode="&quot;On&quot;;&quot;On&quot;;&quot;Off&quot;"/>
    <numFmt numFmtId="199" formatCode="[$€-2]\ #,##0.00_);[Red]\([$€-2]\ #,##0.00\)"/>
    <numFmt numFmtId="200" formatCode="0.0"/>
  </numFmts>
  <fonts count="29">
    <font>
      <sz val="12"/>
      <name val="宋体"/>
      <family val="0"/>
    </font>
    <font>
      <sz val="9"/>
      <name val="宋体"/>
      <family val="0"/>
    </font>
    <font>
      <u val="single"/>
      <sz val="12"/>
      <color indexed="12"/>
      <name val="宋体"/>
      <family val="0"/>
    </font>
    <font>
      <b/>
      <sz val="10"/>
      <name val="宋体"/>
      <family val="0"/>
    </font>
    <font>
      <sz val="10"/>
      <name val="宋体"/>
      <family val="0"/>
    </font>
    <font>
      <u val="single"/>
      <sz val="12"/>
      <color indexed="36"/>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name val="宋体"/>
      <family val="0"/>
    </font>
    <font>
      <b/>
      <vertAlign val="superscript"/>
      <sz val="10"/>
      <name val="宋体"/>
      <family val="0"/>
    </font>
    <font>
      <b/>
      <sz val="14"/>
      <name val="黑体"/>
      <family val="3"/>
    </font>
    <font>
      <sz val="10"/>
      <name val="Times New Roman"/>
      <family val="1"/>
    </font>
    <font>
      <b/>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176">
    <xf numFmtId="0" fontId="0" fillId="0" borderId="0" xfId="0" applyAlignment="1">
      <alignment/>
    </xf>
    <xf numFmtId="184" fontId="4" fillId="0" borderId="0" xfId="0" applyNumberFormat="1" applyFont="1" applyAlignment="1">
      <alignment horizontal="center" vertical="center" wrapText="1"/>
    </xf>
    <xf numFmtId="184" fontId="3" fillId="0" borderId="10" xfId="0" applyNumberFormat="1" applyFont="1" applyBorder="1" applyAlignment="1">
      <alignment horizontal="center" vertical="center" wrapText="1"/>
    </xf>
    <xf numFmtId="184" fontId="3" fillId="0" borderId="0" xfId="0" applyNumberFormat="1" applyFont="1" applyAlignment="1">
      <alignment horizontal="center" vertical="center" wrapText="1"/>
    </xf>
    <xf numFmtId="189" fontId="4" fillId="0" borderId="0" xfId="0" applyNumberFormat="1" applyFont="1" applyAlignment="1">
      <alignment horizontal="center" vertical="center" wrapText="1"/>
    </xf>
    <xf numFmtId="184" fontId="4" fillId="0" borderId="10" xfId="0" applyNumberFormat="1" applyFont="1" applyBorder="1" applyAlignment="1">
      <alignment horizontal="left" vertical="center" wrapText="1" shrinkToFit="1"/>
    </xf>
    <xf numFmtId="184" fontId="4" fillId="0" borderId="11" xfId="0" applyNumberFormat="1" applyFont="1" applyBorder="1" applyAlignment="1">
      <alignment vertical="center" wrapText="1"/>
    </xf>
    <xf numFmtId="184" fontId="4" fillId="0" borderId="0" xfId="0" applyNumberFormat="1" applyFont="1" applyAlignment="1">
      <alignment horizontal="left" vertical="center" wrapText="1"/>
    </xf>
    <xf numFmtId="189" fontId="4" fillId="0" borderId="0" xfId="0" applyNumberFormat="1" applyFont="1" applyAlignment="1">
      <alignment horizontal="left" vertical="center" wrapText="1"/>
    </xf>
    <xf numFmtId="43" fontId="4" fillId="0" borderId="0" xfId="52" applyFont="1" applyAlignment="1">
      <alignment horizontal="left" vertical="center" wrapText="1"/>
    </xf>
    <xf numFmtId="184" fontId="3" fillId="16" borderId="12" xfId="0" applyNumberFormat="1" applyFont="1" applyFill="1" applyBorder="1" applyAlignment="1">
      <alignment horizontal="center" vertical="center" wrapText="1" shrinkToFit="1"/>
    </xf>
    <xf numFmtId="189" fontId="3" fillId="16" borderId="12" xfId="0" applyNumberFormat="1" applyFont="1" applyFill="1" applyBorder="1" applyAlignment="1">
      <alignment horizontal="center" vertical="center" wrapText="1"/>
    </xf>
    <xf numFmtId="189" fontId="3" fillId="0" borderId="12" xfId="0" applyNumberFormat="1" applyFont="1" applyFill="1" applyBorder="1" applyAlignment="1">
      <alignment horizontal="center" vertical="center" wrapText="1"/>
    </xf>
    <xf numFmtId="0" fontId="4" fillId="0" borderId="10" xfId="0" applyFont="1" applyBorder="1" applyAlignment="1">
      <alignment vertical="center"/>
    </xf>
    <xf numFmtId="43" fontId="4" fillId="0" borderId="12" xfId="52" applyFont="1" applyFill="1" applyBorder="1" applyAlignment="1">
      <alignment horizontal="right" vertical="center" wrapText="1"/>
    </xf>
    <xf numFmtId="43" fontId="4" fillId="0" borderId="12" xfId="52" applyFont="1" applyBorder="1" applyAlignment="1">
      <alignment horizontal="right" vertical="center" wrapText="1"/>
    </xf>
    <xf numFmtId="43" fontId="4" fillId="0" borderId="12" xfId="52" applyFont="1" applyBorder="1" applyAlignment="1">
      <alignment horizontal="center" vertical="center" wrapText="1"/>
    </xf>
    <xf numFmtId="184" fontId="3" fillId="0" borderId="13" xfId="0" applyNumberFormat="1" applyFont="1" applyBorder="1" applyAlignment="1">
      <alignment horizontal="center" vertical="center" wrapText="1"/>
    </xf>
    <xf numFmtId="189" fontId="3" fillId="0" borderId="10" xfId="0" applyNumberFormat="1" applyFont="1" applyBorder="1" applyAlignment="1">
      <alignment horizontal="center" vertical="center" wrapText="1"/>
    </xf>
    <xf numFmtId="184" fontId="3" fillId="16" borderId="12" xfId="0" applyNumberFormat="1" applyFont="1" applyFill="1" applyBorder="1" applyAlignment="1">
      <alignment horizontal="center" vertical="center" wrapText="1"/>
    </xf>
    <xf numFmtId="189" fontId="3" fillId="16" borderId="12" xfId="0" applyNumberFormat="1" applyFont="1" applyFill="1" applyBorder="1" applyAlignment="1">
      <alignment horizontal="right" vertical="center" wrapText="1"/>
    </xf>
    <xf numFmtId="184" fontId="3" fillId="16" borderId="10" xfId="0" applyNumberFormat="1" applyFont="1" applyFill="1" applyBorder="1" applyAlignment="1">
      <alignment horizontal="center" vertical="center" wrapText="1"/>
    </xf>
    <xf numFmtId="189" fontId="3" fillId="16" borderId="10" xfId="0" applyNumberFormat="1" applyFont="1" applyFill="1" applyBorder="1" applyAlignment="1">
      <alignment horizontal="right" vertical="center" wrapText="1"/>
    </xf>
    <xf numFmtId="189" fontId="3" fillId="0" borderId="10" xfId="0" applyNumberFormat="1" applyFont="1" applyBorder="1" applyAlignment="1">
      <alignment horizontal="right" vertical="center" wrapText="1"/>
    </xf>
    <xf numFmtId="189" fontId="3" fillId="0" borderId="12" xfId="0" applyNumberFormat="1" applyFont="1" applyBorder="1" applyAlignment="1">
      <alignment horizontal="right" vertical="center" wrapText="1"/>
    </xf>
    <xf numFmtId="0" fontId="3"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187" fontId="4" fillId="0" borderId="10" xfId="0" applyNumberFormat="1" applyFont="1" applyFill="1" applyBorder="1" applyAlignment="1">
      <alignment horizontal="center" vertical="center" wrapText="1"/>
    </xf>
    <xf numFmtId="43" fontId="4" fillId="0" borderId="10" xfId="52" applyFont="1" applyBorder="1" applyAlignment="1">
      <alignment horizontal="right" vertical="center" wrapText="1"/>
    </xf>
    <xf numFmtId="189" fontId="4" fillId="0" borderId="10" xfId="0" applyNumberFormat="1" applyFont="1" applyBorder="1" applyAlignment="1">
      <alignment horizontal="right" vertical="center" wrapText="1"/>
    </xf>
    <xf numFmtId="189" fontId="4" fillId="0" borderId="12" xfId="0" applyNumberFormat="1" applyFont="1" applyBorder="1" applyAlignment="1">
      <alignment horizontal="right" vertical="center" wrapText="1"/>
    </xf>
    <xf numFmtId="43" fontId="4" fillId="0" borderId="10" xfId="52" applyFont="1" applyFill="1" applyBorder="1" applyAlignment="1">
      <alignment horizontal="right" vertical="center" wrapText="1"/>
    </xf>
    <xf numFmtId="0" fontId="4" fillId="0" borderId="0" xfId="41" applyFont="1" applyAlignment="1">
      <alignment horizontal="left" vertical="center" wrapText="1"/>
      <protection/>
    </xf>
    <xf numFmtId="0" fontId="4" fillId="0" borderId="0" xfId="41" applyFont="1" applyAlignment="1">
      <alignment horizontal="center" vertical="center" wrapText="1"/>
      <protection/>
    </xf>
    <xf numFmtId="0" fontId="0" fillId="0" borderId="0" xfId="41" applyFont="1" applyAlignment="1">
      <alignment horizontal="center" vertical="center" wrapText="1"/>
      <protection/>
    </xf>
    <xf numFmtId="0" fontId="3" fillId="0" borderId="10" xfId="41" applyFont="1" applyBorder="1" applyAlignment="1">
      <alignment horizontal="center" vertical="center" wrapText="1"/>
      <protection/>
    </xf>
    <xf numFmtId="0" fontId="3" fillId="0" borderId="0" xfId="41" applyFont="1" applyAlignment="1">
      <alignment horizontal="center" vertical="center" wrapText="1"/>
      <protection/>
    </xf>
    <xf numFmtId="187" fontId="3" fillId="16" borderId="10" xfId="41" applyNumberFormat="1" applyFont="1" applyFill="1" applyBorder="1" applyAlignment="1">
      <alignment horizontal="right" vertical="center" wrapText="1"/>
      <protection/>
    </xf>
    <xf numFmtId="185" fontId="3" fillId="16" borderId="10" xfId="41" applyNumberFormat="1" applyFont="1" applyFill="1" applyBorder="1" applyAlignment="1">
      <alignment horizontal="right" vertical="center" wrapText="1"/>
      <protection/>
    </xf>
    <xf numFmtId="0" fontId="3" fillId="16" borderId="10" xfId="41" applyFont="1" applyFill="1" applyBorder="1" applyAlignment="1">
      <alignment horizontal="center" vertical="center" wrapText="1"/>
      <protection/>
    </xf>
    <xf numFmtId="0" fontId="3" fillId="0" borderId="10" xfId="41" applyFont="1" applyBorder="1" applyAlignment="1">
      <alignment horizontal="center" vertical="center"/>
      <protection/>
    </xf>
    <xf numFmtId="185" fontId="3" fillId="0" borderId="10" xfId="41" applyNumberFormat="1" applyFont="1" applyBorder="1" applyAlignment="1">
      <alignment horizontal="right" vertical="center" wrapText="1"/>
      <protection/>
    </xf>
    <xf numFmtId="0" fontId="3" fillId="0" borderId="10" xfId="41" applyNumberFormat="1" applyFont="1" applyBorder="1" applyAlignment="1">
      <alignment horizontal="right" vertical="center" wrapText="1"/>
      <protection/>
    </xf>
    <xf numFmtId="0" fontId="3" fillId="0" borderId="10" xfId="0" applyFont="1" applyBorder="1" applyAlignment="1">
      <alignment horizontal="center" vertical="center" wrapText="1"/>
    </xf>
    <xf numFmtId="0" fontId="4" fillId="0" borderId="10" xfId="41" applyFont="1" applyBorder="1" applyAlignment="1">
      <alignment horizontal="left" vertical="center"/>
      <protection/>
    </xf>
    <xf numFmtId="185" fontId="4" fillId="0" borderId="10" xfId="41" applyNumberFormat="1" applyFont="1" applyBorder="1" applyAlignment="1">
      <alignment horizontal="right" vertical="center" wrapText="1"/>
      <protection/>
    </xf>
    <xf numFmtId="189" fontId="4" fillId="0" borderId="14" xfId="41" applyNumberFormat="1" applyFont="1" applyBorder="1" applyAlignment="1">
      <alignment horizontal="right" vertical="center"/>
      <protection/>
    </xf>
    <xf numFmtId="0" fontId="4" fillId="0" borderId="10" xfId="41" applyNumberFormat="1" applyFont="1" applyBorder="1" applyAlignment="1">
      <alignment horizontal="right" vertical="center" wrapText="1"/>
      <protection/>
    </xf>
    <xf numFmtId="0" fontId="4" fillId="0" borderId="10" xfId="41" applyFont="1" applyBorder="1" applyAlignment="1">
      <alignment horizontal="center" vertical="center" wrapText="1"/>
      <protection/>
    </xf>
    <xf numFmtId="189" fontId="4" fillId="0" borderId="10" xfId="41" applyNumberFormat="1" applyFont="1" applyBorder="1" applyAlignment="1">
      <alignment horizontal="right" vertical="center"/>
      <protection/>
    </xf>
    <xf numFmtId="0" fontId="3" fillId="0" borderId="0" xfId="41" applyFont="1" applyAlignment="1">
      <alignment horizontal="right" vertical="center" wrapText="1"/>
      <protection/>
    </xf>
    <xf numFmtId="186" fontId="3" fillId="0" borderId="10" xfId="41" applyNumberFormat="1" applyFont="1" applyBorder="1" applyAlignment="1">
      <alignment horizontal="right" vertical="center" wrapText="1"/>
      <protection/>
    </xf>
    <xf numFmtId="0" fontId="4" fillId="0" borderId="10" xfId="41" applyFont="1" applyBorder="1" applyAlignment="1">
      <alignment horizontal="right" vertical="center"/>
      <protection/>
    </xf>
    <xf numFmtId="0" fontId="4" fillId="0" borderId="10" xfId="41" applyFont="1" applyBorder="1" applyAlignment="1">
      <alignment horizontal="right" vertical="center" wrapText="1"/>
      <protection/>
    </xf>
    <xf numFmtId="0" fontId="4" fillId="0" borderId="14" xfId="41" applyFont="1" applyBorder="1" applyAlignment="1">
      <alignment horizontal="right" vertical="center"/>
      <protection/>
    </xf>
    <xf numFmtId="186" fontId="4" fillId="0" borderId="10" xfId="41" applyNumberFormat="1" applyFont="1" applyBorder="1" applyAlignment="1">
      <alignment horizontal="right" vertical="center" wrapText="1"/>
      <protection/>
    </xf>
    <xf numFmtId="0" fontId="4" fillId="0" borderId="0" xfId="41" applyFont="1" applyAlignment="1">
      <alignment vertical="center"/>
      <protection/>
    </xf>
    <xf numFmtId="191" fontId="4" fillId="0" borderId="14" xfId="41" applyNumberFormat="1" applyFont="1" applyBorder="1" applyAlignment="1">
      <alignment horizontal="right" vertical="center"/>
      <protection/>
    </xf>
    <xf numFmtId="0" fontId="0" fillId="0" borderId="0" xfId="41" applyAlignment="1">
      <alignment vertical="center"/>
      <protection/>
    </xf>
    <xf numFmtId="189" fontId="4" fillId="0" borderId="0" xfId="41" applyNumberFormat="1" applyFont="1" applyAlignment="1">
      <alignment vertical="center"/>
      <protection/>
    </xf>
    <xf numFmtId="185" fontId="4" fillId="0" borderId="0" xfId="41" applyNumberFormat="1" applyFont="1" applyAlignment="1">
      <alignment vertical="center"/>
      <protection/>
    </xf>
    <xf numFmtId="189" fontId="3" fillId="0" borderId="10" xfId="41" applyNumberFormat="1" applyFont="1" applyBorder="1" applyAlignment="1">
      <alignment horizontal="center" vertical="center"/>
      <protection/>
    </xf>
    <xf numFmtId="185" fontId="3" fillId="0" borderId="10" xfId="41" applyNumberFormat="1" applyFont="1" applyBorder="1" applyAlignment="1">
      <alignment horizontal="center" vertical="center"/>
      <protection/>
    </xf>
    <xf numFmtId="0" fontId="3" fillId="0" borderId="0" xfId="41" applyFont="1" applyAlignment="1">
      <alignment horizontal="center" vertical="center"/>
      <protection/>
    </xf>
    <xf numFmtId="191" fontId="3" fillId="16" borderId="10" xfId="41" applyNumberFormat="1" applyFont="1" applyFill="1" applyBorder="1" applyAlignment="1">
      <alignment horizontal="right" vertical="center"/>
      <protection/>
    </xf>
    <xf numFmtId="0" fontId="3" fillId="16" borderId="10" xfId="41" applyFont="1" applyFill="1" applyBorder="1" applyAlignment="1">
      <alignment vertical="center"/>
      <protection/>
    </xf>
    <xf numFmtId="0" fontId="3" fillId="0" borderId="0" xfId="41" applyFont="1" applyAlignment="1">
      <alignment vertical="center"/>
      <protection/>
    </xf>
    <xf numFmtId="0" fontId="3" fillId="0" borderId="12" xfId="41" applyFont="1" applyBorder="1" applyAlignment="1">
      <alignment horizontal="center" vertical="center"/>
      <protection/>
    </xf>
    <xf numFmtId="191" fontId="3" fillId="0" borderId="10" xfId="41" applyNumberFormat="1" applyFont="1" applyBorder="1" applyAlignment="1">
      <alignment horizontal="right" vertical="center"/>
      <protection/>
    </xf>
    <xf numFmtId="191" fontId="4" fillId="0" borderId="10" xfId="41" applyNumberFormat="1" applyFont="1" applyFill="1" applyBorder="1" applyAlignment="1">
      <alignment horizontal="right" vertical="center"/>
      <protection/>
    </xf>
    <xf numFmtId="0" fontId="0" fillId="0" borderId="10" xfId="41" applyBorder="1" applyAlignment="1">
      <alignment vertical="center"/>
      <protection/>
    </xf>
    <xf numFmtId="186" fontId="4" fillId="0" borderId="10" xfId="41" applyNumberFormat="1" applyFont="1" applyBorder="1" applyAlignment="1">
      <alignment horizontal="right" vertical="center"/>
      <protection/>
    </xf>
    <xf numFmtId="187" fontId="4" fillId="0" borderId="0" xfId="0" applyNumberFormat="1" applyFont="1" applyAlignment="1">
      <alignment horizontal="left" vertical="center"/>
    </xf>
    <xf numFmtId="187" fontId="4" fillId="0" borderId="0" xfId="0" applyNumberFormat="1" applyFont="1" applyAlignment="1">
      <alignment horizontal="center" vertical="center"/>
    </xf>
    <xf numFmtId="185" fontId="4" fillId="0" borderId="0" xfId="0" applyNumberFormat="1" applyFont="1" applyAlignment="1">
      <alignment horizontal="center" vertical="center"/>
    </xf>
    <xf numFmtId="186" fontId="4" fillId="0" borderId="0" xfId="0" applyNumberFormat="1" applyFont="1" applyAlignment="1">
      <alignment horizontal="center" vertical="center"/>
    </xf>
    <xf numFmtId="187" fontId="4" fillId="0" borderId="0" xfId="0" applyNumberFormat="1" applyFont="1" applyAlignment="1">
      <alignment horizontal="center" vertical="center" wrapText="1"/>
    </xf>
    <xf numFmtId="187" fontId="0" fillId="0" borderId="0" xfId="0" applyNumberFormat="1" applyFont="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vertical="center"/>
    </xf>
    <xf numFmtId="185" fontId="3" fillId="0" borderId="10" xfId="0" applyNumberFormat="1" applyFont="1" applyBorder="1" applyAlignment="1">
      <alignment horizontal="center" vertical="center"/>
    </xf>
    <xf numFmtId="186" fontId="3" fillId="0" borderId="10" xfId="0" applyNumberFormat="1" applyFont="1" applyBorder="1" applyAlignment="1">
      <alignment horizontal="center" vertical="center"/>
    </xf>
    <xf numFmtId="187" fontId="3" fillId="16" borderId="10" xfId="0" applyNumberFormat="1" applyFont="1" applyFill="1" applyBorder="1" applyAlignment="1">
      <alignment horizontal="right" vertical="center"/>
    </xf>
    <xf numFmtId="43" fontId="3" fillId="16" borderId="10" xfId="52" applyFont="1" applyFill="1" applyBorder="1" applyAlignment="1">
      <alignment horizontal="right" vertical="center"/>
    </xf>
    <xf numFmtId="185" fontId="3" fillId="16" borderId="10" xfId="0" applyNumberFormat="1" applyFont="1" applyFill="1" applyBorder="1" applyAlignment="1">
      <alignment horizontal="right" vertical="center"/>
    </xf>
    <xf numFmtId="187" fontId="3" fillId="16" borderId="10" xfId="0" applyNumberFormat="1" applyFont="1" applyFill="1" applyBorder="1" applyAlignment="1">
      <alignment horizontal="right" vertical="center" wrapText="1"/>
    </xf>
    <xf numFmtId="187" fontId="3" fillId="0" borderId="0" xfId="0" applyNumberFormat="1" applyFont="1" applyAlignment="1">
      <alignment horizontal="center" vertical="center"/>
    </xf>
    <xf numFmtId="0" fontId="3" fillId="0" borderId="10" xfId="0" applyNumberFormat="1" applyFont="1" applyBorder="1" applyAlignment="1">
      <alignment horizontal="right" vertical="center"/>
    </xf>
    <xf numFmtId="43" fontId="3" fillId="0" borderId="10" xfId="52" applyFont="1" applyBorder="1" applyAlignment="1">
      <alignment horizontal="right" vertical="center"/>
    </xf>
    <xf numFmtId="43" fontId="3" fillId="0" borderId="10" xfId="52" applyFont="1" applyFill="1" applyBorder="1" applyAlignment="1">
      <alignment horizontal="right" vertical="center"/>
    </xf>
    <xf numFmtId="0" fontId="27" fillId="0" borderId="0" xfId="0" applyFont="1" applyAlignment="1">
      <alignment vertical="center"/>
    </xf>
    <xf numFmtId="0" fontId="4" fillId="0" borderId="10" xfId="0" applyFont="1" applyBorder="1" applyAlignment="1">
      <alignment vertical="center" wrapText="1"/>
    </xf>
    <xf numFmtId="0" fontId="4" fillId="0" borderId="10" xfId="0" applyNumberFormat="1" applyFont="1" applyBorder="1" applyAlignment="1">
      <alignment horizontal="right" vertical="center"/>
    </xf>
    <xf numFmtId="185" fontId="4" fillId="0" borderId="10" xfId="0" applyNumberFormat="1" applyFont="1" applyBorder="1" applyAlignment="1">
      <alignment horizontal="right" vertical="center"/>
    </xf>
    <xf numFmtId="186" fontId="4" fillId="0" borderId="10" xfId="0" applyNumberFormat="1" applyFont="1" applyBorder="1" applyAlignment="1">
      <alignment horizontal="right" vertical="center"/>
    </xf>
    <xf numFmtId="4" fontId="4" fillId="0" borderId="10" xfId="0" applyNumberFormat="1" applyFont="1" applyBorder="1" applyAlignment="1">
      <alignment horizontal="right" vertical="center"/>
    </xf>
    <xf numFmtId="185" fontId="4" fillId="0" borderId="10" xfId="0" applyNumberFormat="1" applyFont="1" applyFill="1" applyBorder="1" applyAlignment="1">
      <alignment horizontal="right" vertical="center"/>
    </xf>
    <xf numFmtId="185" fontId="3" fillId="0" borderId="10" xfId="0" applyNumberFormat="1" applyFont="1" applyBorder="1" applyAlignment="1">
      <alignment horizontal="right" vertical="center"/>
    </xf>
    <xf numFmtId="186" fontId="3" fillId="0" borderId="10" xfId="0" applyNumberFormat="1" applyFont="1" applyBorder="1" applyAlignment="1">
      <alignment horizontal="right" vertical="center"/>
    </xf>
    <xf numFmtId="4" fontId="3" fillId="0" borderId="10" xfId="0" applyNumberFormat="1" applyFont="1" applyBorder="1" applyAlignment="1">
      <alignment horizontal="right" vertical="center"/>
    </xf>
    <xf numFmtId="185" fontId="3" fillId="0" borderId="10" xfId="0" applyNumberFormat="1" applyFont="1" applyFill="1" applyBorder="1" applyAlignment="1">
      <alignment horizontal="right" vertical="center"/>
    </xf>
    <xf numFmtId="0"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4" fillId="0" borderId="10" xfId="0" applyFont="1" applyBorder="1" applyAlignment="1">
      <alignment horizontal="right" vertical="center"/>
    </xf>
    <xf numFmtId="0" fontId="4" fillId="0" borderId="10" xfId="0" applyFont="1" applyBorder="1" applyAlignment="1">
      <alignment horizontal="left" vertical="center"/>
    </xf>
    <xf numFmtId="0" fontId="3" fillId="0" borderId="10" xfId="0" applyFont="1" applyBorder="1" applyAlignment="1">
      <alignment horizontal="right" vertical="center"/>
    </xf>
    <xf numFmtId="0" fontId="4" fillId="0" borderId="10" xfId="0" applyFont="1" applyFill="1" applyBorder="1" applyAlignment="1">
      <alignment horizontal="left" vertical="center"/>
    </xf>
    <xf numFmtId="185" fontId="3" fillId="0" borderId="10" xfId="0" applyNumberFormat="1" applyFont="1" applyBorder="1" applyAlignment="1">
      <alignment horizontal="right" vertical="center" wrapText="1"/>
    </xf>
    <xf numFmtId="0" fontId="3" fillId="0" borderId="10" xfId="0" applyFont="1" applyBorder="1" applyAlignment="1">
      <alignment horizontal="right" vertical="center" wrapText="1"/>
    </xf>
    <xf numFmtId="0" fontId="4" fillId="0" borderId="10" xfId="0" applyFont="1" applyBorder="1" applyAlignment="1">
      <alignment horizontal="right" vertical="center" wrapText="1"/>
    </xf>
    <xf numFmtId="0" fontId="4" fillId="0" borderId="0" xfId="0" applyFont="1" applyAlignment="1">
      <alignment vertical="center"/>
    </xf>
    <xf numFmtId="0" fontId="4" fillId="0" borderId="10" xfId="0" applyFont="1" applyBorder="1" applyAlignment="1">
      <alignment horizontal="justify" vertical="center" wrapText="1"/>
    </xf>
    <xf numFmtId="185" fontId="3" fillId="0" borderId="10" xfId="0" applyNumberFormat="1" applyFont="1" applyBorder="1" applyAlignment="1">
      <alignment vertical="center"/>
    </xf>
    <xf numFmtId="186" fontId="4" fillId="0" borderId="10" xfId="0" applyNumberFormat="1" applyFont="1" applyBorder="1" applyAlignment="1">
      <alignment horizontal="left" vertical="center"/>
    </xf>
    <xf numFmtId="43" fontId="4" fillId="0" borderId="10" xfId="52" applyFont="1" applyBorder="1" applyAlignment="1">
      <alignment vertical="center"/>
    </xf>
    <xf numFmtId="185" fontId="4" fillId="0" borderId="10" xfId="0" applyNumberFormat="1" applyFont="1" applyBorder="1" applyAlignment="1">
      <alignment vertical="center"/>
    </xf>
    <xf numFmtId="186" fontId="4" fillId="0" borderId="10" xfId="0" applyNumberFormat="1" applyFont="1" applyBorder="1" applyAlignment="1">
      <alignment vertical="center"/>
    </xf>
    <xf numFmtId="2" fontId="4" fillId="0" borderId="10" xfId="0" applyNumberFormat="1" applyFont="1" applyBorder="1" applyAlignment="1">
      <alignment horizontal="right" vertical="center"/>
    </xf>
    <xf numFmtId="0" fontId="4" fillId="0" borderId="10" xfId="0" applyFont="1" applyBorder="1" applyAlignment="1">
      <alignment horizontal="justify" vertical="center"/>
    </xf>
    <xf numFmtId="43" fontId="4" fillId="0" borderId="10" xfId="52" applyFont="1" applyBorder="1" applyAlignment="1">
      <alignment horizontal="right" vertical="center"/>
    </xf>
    <xf numFmtId="200" fontId="4" fillId="0" borderId="10" xfId="0" applyNumberFormat="1" applyFont="1" applyBorder="1" applyAlignment="1">
      <alignment horizontal="right" vertical="center" wrapText="1"/>
    </xf>
    <xf numFmtId="43" fontId="4" fillId="0" borderId="0" xfId="52" applyFont="1" applyAlignment="1">
      <alignment horizontal="center" vertical="center" wrapText="1"/>
    </xf>
    <xf numFmtId="0" fontId="4"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wrapText="1"/>
    </xf>
    <xf numFmtId="191" fontId="28" fillId="0" borderId="12" xfId="0" applyNumberFormat="1" applyFont="1" applyBorder="1" applyAlignment="1">
      <alignment horizontal="center" vertical="center" wrapText="1"/>
    </xf>
    <xf numFmtId="184" fontId="4" fillId="0" borderId="10" xfId="0" applyNumberFormat="1" applyFont="1" applyBorder="1" applyAlignment="1">
      <alignment horizontal="center" vertical="center" wrapText="1"/>
    </xf>
    <xf numFmtId="184" fontId="6" fillId="0" borderId="0" xfId="0" applyNumberFormat="1" applyFont="1" applyAlignment="1">
      <alignment vertical="center" wrapText="1"/>
    </xf>
    <xf numFmtId="184" fontId="3" fillId="0" borderId="10" xfId="0" applyNumberFormat="1" applyFont="1" applyFill="1" applyBorder="1" applyAlignment="1">
      <alignment horizontal="center" vertical="center" wrapText="1" shrinkToFit="1"/>
    </xf>
    <xf numFmtId="184" fontId="3" fillId="0" borderId="10" xfId="0" applyNumberFormat="1" applyFont="1" applyBorder="1" applyAlignment="1">
      <alignment horizontal="center" vertical="center" wrapText="1"/>
    </xf>
    <xf numFmtId="184" fontId="3" fillId="0" borderId="10" xfId="0" applyNumberFormat="1" applyFont="1" applyBorder="1" applyAlignment="1">
      <alignment horizontal="left" vertical="center" wrapText="1" shrinkToFit="1"/>
    </xf>
    <xf numFmtId="0" fontId="3" fillId="0" borderId="10" xfId="0" applyNumberFormat="1" applyFont="1" applyBorder="1" applyAlignment="1">
      <alignment horizontal="center" vertical="center" wrapText="1"/>
    </xf>
    <xf numFmtId="191" fontId="4" fillId="0" borderId="10" xfId="0" applyNumberFormat="1" applyFont="1" applyFill="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10" xfId="40" applyFont="1" applyBorder="1" applyAlignment="1">
      <alignment horizontal="justify" vertical="center"/>
      <protection/>
    </xf>
    <xf numFmtId="191" fontId="4" fillId="0" borderId="15" xfId="0" applyNumberFormat="1" applyFont="1" applyFill="1" applyBorder="1" applyAlignment="1">
      <alignment horizontal="left" vertical="center" wrapText="1"/>
    </xf>
    <xf numFmtId="184" fontId="3" fillId="16" borderId="10" xfId="0" applyNumberFormat="1" applyFont="1" applyFill="1" applyBorder="1" applyAlignment="1">
      <alignment horizontal="center" vertical="center" wrapText="1" shrinkToFit="1"/>
    </xf>
    <xf numFmtId="184" fontId="3" fillId="16"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left" vertical="center" wrapText="1" shrinkToFit="1"/>
    </xf>
    <xf numFmtId="0" fontId="4" fillId="0" borderId="10" xfId="0" applyNumberFormat="1" applyFont="1" applyFill="1" applyBorder="1" applyAlignment="1">
      <alignment horizontal="center" vertical="center" wrapText="1"/>
    </xf>
    <xf numFmtId="184" fontId="4" fillId="0" borderId="10" xfId="0" applyNumberFormat="1" applyFont="1" applyBorder="1" applyAlignment="1">
      <alignment horizontal="left" vertical="center" wrapText="1" shrinkToFit="1"/>
    </xf>
    <xf numFmtId="0" fontId="4" fillId="0" borderId="10" xfId="0" applyFont="1" applyBorder="1" applyAlignment="1">
      <alignment vertical="center"/>
    </xf>
    <xf numFmtId="184" fontId="3" fillId="16" borderId="10" xfId="0" applyNumberFormat="1" applyFont="1" applyFill="1" applyBorder="1" applyAlignment="1">
      <alignment horizontal="center" vertical="center" wrapText="1" shrinkToFit="1"/>
    </xf>
    <xf numFmtId="184" fontId="4" fillId="0" borderId="16" xfId="0" applyNumberFormat="1" applyFont="1" applyBorder="1" applyAlignment="1">
      <alignment horizontal="left" vertical="center" wrapText="1"/>
    </xf>
    <xf numFmtId="184" fontId="4" fillId="0" borderId="11" xfId="0" applyNumberFormat="1" applyFont="1" applyBorder="1" applyAlignment="1">
      <alignment horizontal="center" vertical="center" wrapText="1"/>
    </xf>
    <xf numFmtId="189" fontId="4" fillId="0" borderId="11" xfId="0" applyNumberFormat="1" applyFont="1" applyBorder="1" applyAlignment="1">
      <alignment horizontal="right" vertical="center" wrapText="1"/>
    </xf>
    <xf numFmtId="184" fontId="6" fillId="0" borderId="0" xfId="0" applyNumberFormat="1" applyFont="1" applyAlignment="1">
      <alignment horizontal="center" vertical="center" wrapText="1"/>
    </xf>
    <xf numFmtId="0" fontId="3" fillId="16" borderId="13" xfId="41" applyFont="1" applyFill="1" applyBorder="1" applyAlignment="1">
      <alignment horizontal="center" vertical="center"/>
      <protection/>
    </xf>
    <xf numFmtId="0" fontId="3" fillId="16" borderId="17" xfId="41" applyFont="1" applyFill="1" applyBorder="1" applyAlignment="1">
      <alignment horizontal="center" vertical="center"/>
      <protection/>
    </xf>
    <xf numFmtId="0" fontId="3" fillId="16" borderId="18" xfId="41" applyFont="1" applyFill="1" applyBorder="1" applyAlignment="1">
      <alignment horizontal="center" vertical="center"/>
      <protection/>
    </xf>
    <xf numFmtId="0" fontId="4" fillId="0" borderId="19" xfId="41" applyFont="1" applyBorder="1" applyAlignment="1">
      <alignment horizontal="left" vertical="center" wrapText="1"/>
      <protection/>
    </xf>
    <xf numFmtId="0" fontId="4" fillId="0" borderId="15" xfId="41" applyFont="1" applyBorder="1" applyAlignment="1">
      <alignment horizontal="left" vertical="center" wrapText="1"/>
      <protection/>
    </xf>
    <xf numFmtId="0" fontId="4" fillId="0" borderId="12" xfId="41" applyFont="1" applyBorder="1" applyAlignment="1">
      <alignment horizontal="left" vertical="center" wrapText="1"/>
      <protection/>
    </xf>
    <xf numFmtId="0" fontId="24" fillId="0" borderId="0" xfId="41" applyFont="1" applyAlignment="1">
      <alignment horizontal="center" vertical="center" wrapText="1"/>
      <protection/>
    </xf>
    <xf numFmtId="0" fontId="4" fillId="0" borderId="11" xfId="41" applyFont="1" applyBorder="1" applyAlignment="1">
      <alignment horizontal="right" vertical="center" wrapText="1"/>
      <protection/>
    </xf>
    <xf numFmtId="0" fontId="3" fillId="0" borderId="10" xfId="41" applyFont="1" applyBorder="1" applyAlignment="1">
      <alignment horizontal="center" vertical="center" wrapText="1"/>
      <protection/>
    </xf>
    <xf numFmtId="0" fontId="3" fillId="0" borderId="19" xfId="41" applyFont="1" applyBorder="1" applyAlignment="1">
      <alignment horizontal="center" vertical="center" wrapText="1"/>
      <protection/>
    </xf>
    <xf numFmtId="0" fontId="3" fillId="0" borderId="12" xfId="41" applyFont="1" applyBorder="1" applyAlignment="1">
      <alignment horizontal="center" vertical="center" wrapText="1"/>
      <protection/>
    </xf>
    <xf numFmtId="0" fontId="3" fillId="0" borderId="10" xfId="0" applyFont="1" applyBorder="1" applyAlignment="1">
      <alignment horizontal="center" vertical="center" wrapText="1"/>
    </xf>
    <xf numFmtId="186" fontId="3" fillId="16" borderId="10" xfId="0" applyNumberFormat="1" applyFont="1" applyFill="1" applyBorder="1" applyAlignment="1">
      <alignment horizontal="center" vertical="center" wrapText="1"/>
    </xf>
    <xf numFmtId="186" fontId="4" fillId="0" borderId="10" xfId="0" applyNumberFormat="1" applyFont="1" applyBorder="1" applyAlignment="1">
      <alignment horizontal="center" vertical="center" wrapText="1"/>
    </xf>
    <xf numFmtId="187" fontId="4" fillId="0" borderId="10" xfId="0" applyNumberFormat="1" applyFont="1" applyBorder="1" applyAlignment="1">
      <alignment horizontal="center" vertical="center" wrapText="1"/>
    </xf>
    <xf numFmtId="187" fontId="4" fillId="0" borderId="19" xfId="0" applyNumberFormat="1" applyFont="1" applyBorder="1" applyAlignment="1">
      <alignment horizontal="center" vertical="center" wrapText="1"/>
    </xf>
    <xf numFmtId="187" fontId="4" fillId="0" borderId="15" xfId="0" applyNumberFormat="1" applyFont="1" applyBorder="1" applyAlignment="1">
      <alignment horizontal="center" vertical="center" wrapText="1"/>
    </xf>
    <xf numFmtId="187" fontId="4" fillId="0" borderId="12" xfId="0" applyNumberFormat="1" applyFont="1" applyBorder="1" applyAlignment="1">
      <alignment horizontal="center" vertical="center" wrapText="1"/>
    </xf>
    <xf numFmtId="186" fontId="4" fillId="0" borderId="19" xfId="0" applyNumberFormat="1" applyFont="1" applyBorder="1" applyAlignment="1">
      <alignment horizontal="center" vertical="center" wrapText="1"/>
    </xf>
    <xf numFmtId="186" fontId="4" fillId="0" borderId="15" xfId="0" applyNumberFormat="1" applyFont="1" applyBorder="1" applyAlignment="1">
      <alignment horizontal="center" vertical="center" wrapText="1"/>
    </xf>
    <xf numFmtId="186" fontId="4" fillId="0" borderId="12" xfId="0" applyNumberFormat="1" applyFont="1" applyBorder="1" applyAlignment="1">
      <alignment horizontal="center" vertical="center" wrapText="1"/>
    </xf>
    <xf numFmtId="186" fontId="4" fillId="0" borderId="10" xfId="0" applyNumberFormat="1" applyFont="1" applyBorder="1" applyAlignment="1">
      <alignment horizontal="left" vertical="center" wrapText="1"/>
    </xf>
    <xf numFmtId="186" fontId="27" fillId="0" borderId="10" xfId="0" applyNumberFormat="1" applyFont="1" applyBorder="1" applyAlignment="1">
      <alignment horizontal="left" vertical="center" wrapText="1"/>
    </xf>
    <xf numFmtId="0" fontId="4" fillId="0" borderId="10" xfId="0" applyFont="1" applyBorder="1" applyAlignment="1">
      <alignment horizontal="center" vertical="center" wrapText="1"/>
    </xf>
    <xf numFmtId="187" fontId="26" fillId="0" borderId="0" xfId="0" applyNumberFormat="1" applyFont="1" applyAlignment="1">
      <alignment horizontal="center" vertical="center"/>
    </xf>
    <xf numFmtId="187" fontId="4" fillId="0" borderId="11" xfId="0" applyNumberFormat="1" applyFont="1" applyBorder="1" applyAlignment="1">
      <alignment horizontal="center" vertical="center"/>
    </xf>
    <xf numFmtId="0" fontId="3" fillId="0" borderId="10" xfId="0" applyFont="1" applyBorder="1" applyAlignment="1">
      <alignment horizontal="center" vertical="center"/>
    </xf>
    <xf numFmtId="0" fontId="26" fillId="0" borderId="0" xfId="41" applyFont="1" applyAlignment="1">
      <alignment horizontal="center" vertical="center"/>
      <protection/>
    </xf>
    <xf numFmtId="0" fontId="4" fillId="0" borderId="11" xfId="41" applyFont="1" applyBorder="1" applyAlignment="1">
      <alignment horizontal="right"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附表二、四-2012中国政法大学"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42"/>
  <sheetViews>
    <sheetView zoomScalePageLayoutView="0" workbookViewId="0" topLeftCell="A1">
      <selection activeCell="T9" sqref="T9"/>
    </sheetView>
  </sheetViews>
  <sheetFormatPr defaultColWidth="9.00390625" defaultRowHeight="18" customHeight="1"/>
  <cols>
    <col min="1" max="1" width="26.50390625" style="1" customWidth="1"/>
    <col min="2" max="2" width="10.375" style="1" customWidth="1"/>
    <col min="3" max="3" width="11.25390625" style="1" customWidth="1"/>
    <col min="4" max="4" width="6.875" style="1" customWidth="1"/>
    <col min="5" max="5" width="5.75390625" style="4" customWidth="1"/>
    <col min="6" max="6" width="5.125" style="4" customWidth="1"/>
    <col min="7" max="7" width="6.125" style="4" customWidth="1"/>
    <col min="8" max="8" width="8.00390625" style="4" customWidth="1"/>
    <col min="9" max="9" width="3.875" style="4" customWidth="1"/>
    <col min="10" max="10" width="8.25390625" style="4" customWidth="1"/>
    <col min="11" max="11" width="6.25390625" style="4" customWidth="1"/>
    <col min="12" max="12" width="11.375" style="4" customWidth="1"/>
    <col min="13" max="13" width="8.125" style="4" customWidth="1"/>
    <col min="14" max="14" width="8.625" style="4" customWidth="1"/>
    <col min="15" max="16384" width="9.00390625" style="1" customWidth="1"/>
  </cols>
  <sheetData>
    <row r="1" ht="18" customHeight="1">
      <c r="A1" s="127" t="s">
        <v>92</v>
      </c>
    </row>
    <row r="2" spans="1:17" s="3" customFormat="1" ht="27" customHeight="1">
      <c r="A2" s="146" t="s">
        <v>105</v>
      </c>
      <c r="B2" s="146"/>
      <c r="C2" s="146"/>
      <c r="D2" s="146"/>
      <c r="E2" s="146"/>
      <c r="F2" s="146"/>
      <c r="G2" s="146"/>
      <c r="H2" s="146"/>
      <c r="I2" s="146"/>
      <c r="J2" s="146"/>
      <c r="K2" s="146"/>
      <c r="L2" s="146"/>
      <c r="M2" s="146"/>
      <c r="N2" s="146"/>
      <c r="O2" s="146"/>
      <c r="P2" s="146"/>
      <c r="Q2" s="146"/>
    </row>
    <row r="3" spans="1:17" ht="27.75" customHeight="1">
      <c r="A3" s="6" t="s">
        <v>96</v>
      </c>
      <c r="B3" s="144"/>
      <c r="C3" s="144"/>
      <c r="D3" s="144"/>
      <c r="E3" s="144"/>
      <c r="F3" s="144"/>
      <c r="G3" s="144"/>
      <c r="H3" s="144"/>
      <c r="I3" s="144"/>
      <c r="J3" s="144"/>
      <c r="K3" s="144"/>
      <c r="L3" s="144"/>
      <c r="M3" s="145" t="s">
        <v>1</v>
      </c>
      <c r="N3" s="145"/>
      <c r="O3" s="145"/>
      <c r="P3" s="145"/>
      <c r="Q3" s="145"/>
    </row>
    <row r="4" spans="1:17" s="3" customFormat="1" ht="48">
      <c r="A4" s="2" t="s">
        <v>0</v>
      </c>
      <c r="B4" s="2" t="s">
        <v>2</v>
      </c>
      <c r="C4" s="17" t="s">
        <v>87</v>
      </c>
      <c r="D4" s="17" t="s">
        <v>3</v>
      </c>
      <c r="E4" s="18" t="s">
        <v>4</v>
      </c>
      <c r="F4" s="18" t="s">
        <v>5</v>
      </c>
      <c r="G4" s="18" t="s">
        <v>93</v>
      </c>
      <c r="H4" s="125" t="s">
        <v>88</v>
      </c>
      <c r="I4" s="125" t="s">
        <v>89</v>
      </c>
      <c r="J4" s="125" t="s">
        <v>90</v>
      </c>
      <c r="K4" s="18" t="s">
        <v>6</v>
      </c>
      <c r="L4" s="18" t="s">
        <v>106</v>
      </c>
      <c r="M4" s="18" t="s">
        <v>97</v>
      </c>
      <c r="N4" s="18" t="s">
        <v>98</v>
      </c>
      <c r="O4" s="2" t="s">
        <v>91</v>
      </c>
      <c r="P4" s="2" t="s">
        <v>94</v>
      </c>
      <c r="Q4" s="2" t="s">
        <v>99</v>
      </c>
    </row>
    <row r="5" spans="1:17" s="3" customFormat="1" ht="18" customHeight="1">
      <c r="A5" s="2">
        <v>1</v>
      </c>
      <c r="B5" s="2">
        <v>2</v>
      </c>
      <c r="C5" s="2">
        <v>3</v>
      </c>
      <c r="D5" s="2">
        <v>4</v>
      </c>
      <c r="E5" s="2">
        <v>5</v>
      </c>
      <c r="F5" s="2">
        <v>6</v>
      </c>
      <c r="G5" s="2">
        <v>7</v>
      </c>
      <c r="H5" s="2">
        <v>8</v>
      </c>
      <c r="I5" s="2">
        <v>9</v>
      </c>
      <c r="J5" s="2">
        <v>10</v>
      </c>
      <c r="K5" s="2">
        <v>11</v>
      </c>
      <c r="L5" s="2">
        <v>12</v>
      </c>
      <c r="M5" s="2">
        <v>13</v>
      </c>
      <c r="N5" s="2">
        <v>14</v>
      </c>
      <c r="O5" s="2">
        <v>15</v>
      </c>
      <c r="P5" s="2">
        <v>16</v>
      </c>
      <c r="Q5" s="2">
        <v>17</v>
      </c>
    </row>
    <row r="6" spans="1:17" s="3" customFormat="1" ht="18" customHeight="1">
      <c r="A6" s="10" t="s">
        <v>7</v>
      </c>
      <c r="B6" s="19"/>
      <c r="C6" s="19"/>
      <c r="D6" s="19">
        <f>D7+D31</f>
        <v>0</v>
      </c>
      <c r="E6" s="20"/>
      <c r="F6" s="20"/>
      <c r="G6" s="20"/>
      <c r="H6" s="20"/>
      <c r="I6" s="20"/>
      <c r="J6" s="20"/>
      <c r="K6" s="20"/>
      <c r="L6" s="20"/>
      <c r="M6" s="20"/>
      <c r="N6" s="11"/>
      <c r="O6" s="21"/>
      <c r="P6" s="21"/>
      <c r="Q6" s="21"/>
    </row>
    <row r="7" spans="1:17" s="3" customFormat="1" ht="18" customHeight="1">
      <c r="A7" s="142" t="s">
        <v>107</v>
      </c>
      <c r="B7" s="21"/>
      <c r="C7" s="21"/>
      <c r="D7" s="21">
        <f>D8+D27</f>
        <v>0</v>
      </c>
      <c r="E7" s="22"/>
      <c r="F7" s="22"/>
      <c r="G7" s="22"/>
      <c r="H7" s="20"/>
      <c r="I7" s="20"/>
      <c r="J7" s="20"/>
      <c r="K7" s="20"/>
      <c r="L7" s="20"/>
      <c r="M7" s="20"/>
      <c r="N7" s="11"/>
      <c r="O7" s="21"/>
      <c r="P7" s="21"/>
      <c r="Q7" s="21"/>
    </row>
    <row r="8" spans="1:17" s="3" customFormat="1" ht="18" customHeight="1">
      <c r="A8" s="128" t="s">
        <v>8</v>
      </c>
      <c r="B8" s="129"/>
      <c r="C8" s="129"/>
      <c r="D8" s="2">
        <f>D9+D14+D22</f>
        <v>0</v>
      </c>
      <c r="E8" s="23"/>
      <c r="F8" s="23"/>
      <c r="G8" s="23"/>
      <c r="H8" s="24"/>
      <c r="I8" s="24"/>
      <c r="J8" s="24"/>
      <c r="K8" s="24"/>
      <c r="L8" s="24"/>
      <c r="M8" s="24"/>
      <c r="N8" s="12"/>
      <c r="O8" s="2"/>
      <c r="P8" s="2"/>
      <c r="Q8" s="2"/>
    </row>
    <row r="9" spans="1:17" s="3" customFormat="1" ht="18" customHeight="1">
      <c r="A9" s="130" t="s">
        <v>9</v>
      </c>
      <c r="B9" s="131"/>
      <c r="C9" s="131"/>
      <c r="D9" s="25"/>
      <c r="E9" s="23"/>
      <c r="F9" s="23"/>
      <c r="G9" s="23"/>
      <c r="H9" s="24"/>
      <c r="I9" s="24"/>
      <c r="J9" s="24"/>
      <c r="K9" s="24"/>
      <c r="L9" s="24"/>
      <c r="M9" s="24"/>
      <c r="N9" s="12"/>
      <c r="O9" s="2"/>
      <c r="P9" s="2"/>
      <c r="Q9" s="2"/>
    </row>
    <row r="10" spans="1:17" s="3" customFormat="1" ht="18" customHeight="1">
      <c r="A10" s="132"/>
      <c r="B10" s="133"/>
      <c r="C10" s="134"/>
      <c r="D10" s="27"/>
      <c r="E10" s="28"/>
      <c r="F10" s="29"/>
      <c r="G10" s="30"/>
      <c r="H10" s="30"/>
      <c r="I10" s="30"/>
      <c r="J10" s="30"/>
      <c r="K10" s="30"/>
      <c r="L10" s="30"/>
      <c r="M10" s="30"/>
      <c r="N10" s="12"/>
      <c r="O10" s="2"/>
      <c r="P10" s="2"/>
      <c r="Q10" s="2"/>
    </row>
    <row r="11" spans="1:17" s="3" customFormat="1" ht="18" customHeight="1">
      <c r="A11" s="132"/>
      <c r="B11" s="133"/>
      <c r="C11" s="134"/>
      <c r="D11" s="27"/>
      <c r="E11" s="28"/>
      <c r="F11" s="28"/>
      <c r="G11" s="15"/>
      <c r="H11" s="15"/>
      <c r="I11" s="15"/>
      <c r="J11" s="15"/>
      <c r="K11" s="15"/>
      <c r="L11" s="15"/>
      <c r="M11" s="15"/>
      <c r="N11" s="12"/>
      <c r="O11" s="2"/>
      <c r="P11" s="2"/>
      <c r="Q11" s="2"/>
    </row>
    <row r="12" spans="1:17" s="3" customFormat="1" ht="18" customHeight="1">
      <c r="A12" s="132"/>
      <c r="B12" s="133"/>
      <c r="C12" s="134"/>
      <c r="D12" s="27"/>
      <c r="E12" s="28"/>
      <c r="F12" s="28"/>
      <c r="G12" s="15"/>
      <c r="H12" s="15"/>
      <c r="I12" s="15"/>
      <c r="J12" s="15"/>
      <c r="K12" s="15"/>
      <c r="L12" s="15"/>
      <c r="M12" s="15"/>
      <c r="N12" s="12"/>
      <c r="O12" s="2"/>
      <c r="P12" s="2"/>
      <c r="Q12" s="2"/>
    </row>
    <row r="13" spans="1:17" ht="18" customHeight="1">
      <c r="A13" s="132"/>
      <c r="B13" s="133"/>
      <c r="C13" s="134"/>
      <c r="D13" s="27"/>
      <c r="E13" s="28"/>
      <c r="F13" s="29"/>
      <c r="G13" s="30"/>
      <c r="H13" s="30"/>
      <c r="I13" s="30"/>
      <c r="J13" s="30"/>
      <c r="K13" s="30"/>
      <c r="L13" s="30"/>
      <c r="M13" s="30"/>
      <c r="N13" s="12"/>
      <c r="O13" s="126"/>
      <c r="P13" s="126"/>
      <c r="Q13" s="126"/>
    </row>
    <row r="14" spans="1:17" s="3" customFormat="1" ht="18" customHeight="1">
      <c r="A14" s="130" t="s">
        <v>10</v>
      </c>
      <c r="B14" s="131"/>
      <c r="C14" s="131"/>
      <c r="D14" s="25"/>
      <c r="E14" s="23"/>
      <c r="F14" s="23"/>
      <c r="G14" s="23"/>
      <c r="H14" s="24"/>
      <c r="I14" s="24"/>
      <c r="J14" s="24"/>
      <c r="K14" s="24"/>
      <c r="L14" s="24"/>
      <c r="M14" s="24"/>
      <c r="N14" s="12"/>
      <c r="O14" s="2"/>
      <c r="P14" s="2"/>
      <c r="Q14" s="2"/>
    </row>
    <row r="15" spans="1:17" s="3" customFormat="1" ht="18" customHeight="1">
      <c r="A15" s="132"/>
      <c r="B15" s="133"/>
      <c r="C15" s="134"/>
      <c r="D15" s="27"/>
      <c r="E15" s="28"/>
      <c r="F15" s="29"/>
      <c r="G15" s="30"/>
      <c r="H15" s="30"/>
      <c r="I15" s="30"/>
      <c r="J15" s="30"/>
      <c r="K15" s="30"/>
      <c r="L15" s="30"/>
      <c r="M15" s="30"/>
      <c r="N15" s="12"/>
      <c r="O15" s="2"/>
      <c r="P15" s="2"/>
      <c r="Q15" s="2"/>
    </row>
    <row r="16" spans="1:17" s="3" customFormat="1" ht="18" customHeight="1">
      <c r="A16" s="135"/>
      <c r="B16" s="133"/>
      <c r="C16" s="134"/>
      <c r="D16" s="27"/>
      <c r="E16" s="13"/>
      <c r="F16" s="29"/>
      <c r="G16" s="30"/>
      <c r="H16" s="30"/>
      <c r="I16" s="30"/>
      <c r="J16" s="30"/>
      <c r="K16" s="30"/>
      <c r="L16" s="30"/>
      <c r="M16" s="30"/>
      <c r="N16" s="12"/>
      <c r="O16" s="2"/>
      <c r="P16" s="2"/>
      <c r="Q16" s="2"/>
    </row>
    <row r="17" spans="1:17" s="3" customFormat="1" ht="18" customHeight="1">
      <c r="A17" s="132"/>
      <c r="B17" s="133"/>
      <c r="C17" s="134"/>
      <c r="D17" s="27"/>
      <c r="E17" s="28"/>
      <c r="F17" s="29"/>
      <c r="G17" s="30"/>
      <c r="H17" s="30"/>
      <c r="I17" s="30"/>
      <c r="J17" s="30"/>
      <c r="K17" s="30"/>
      <c r="L17" s="30"/>
      <c r="M17" s="30"/>
      <c r="N17" s="12"/>
      <c r="O17" s="2"/>
      <c r="P17" s="2"/>
      <c r="Q17" s="2"/>
    </row>
    <row r="18" spans="1:17" s="3" customFormat="1" ht="18" customHeight="1">
      <c r="A18" s="132"/>
      <c r="B18" s="133"/>
      <c r="C18" s="134"/>
      <c r="D18" s="27"/>
      <c r="E18" s="28"/>
      <c r="F18" s="29"/>
      <c r="G18" s="30"/>
      <c r="H18" s="30"/>
      <c r="I18" s="30"/>
      <c r="J18" s="30"/>
      <c r="K18" s="30"/>
      <c r="L18" s="30"/>
      <c r="M18" s="30"/>
      <c r="N18" s="12"/>
      <c r="O18" s="2"/>
      <c r="P18" s="2"/>
      <c r="Q18" s="2"/>
    </row>
    <row r="19" spans="1:17" s="3" customFormat="1" ht="18" customHeight="1">
      <c r="A19" s="132"/>
      <c r="B19" s="133"/>
      <c r="C19" s="134"/>
      <c r="D19" s="27"/>
      <c r="E19" s="28"/>
      <c r="F19" s="29"/>
      <c r="G19" s="30"/>
      <c r="H19" s="30"/>
      <c r="I19" s="30"/>
      <c r="J19" s="30"/>
      <c r="K19" s="30"/>
      <c r="L19" s="30"/>
      <c r="M19" s="30"/>
      <c r="N19" s="12"/>
      <c r="O19" s="2"/>
      <c r="P19" s="2"/>
      <c r="Q19" s="2"/>
    </row>
    <row r="20" spans="1:17" s="3" customFormat="1" ht="18" customHeight="1">
      <c r="A20" s="132"/>
      <c r="B20" s="133"/>
      <c r="C20" s="133"/>
      <c r="D20" s="27"/>
      <c r="E20" s="28"/>
      <c r="F20" s="28"/>
      <c r="G20" s="15"/>
      <c r="H20" s="15"/>
      <c r="I20" s="15"/>
      <c r="J20" s="15"/>
      <c r="K20" s="15"/>
      <c r="L20" s="15"/>
      <c r="M20" s="15"/>
      <c r="N20" s="12"/>
      <c r="O20" s="2"/>
      <c r="P20" s="2"/>
      <c r="Q20" s="2"/>
    </row>
    <row r="21" spans="1:17" ht="18" customHeight="1">
      <c r="A21" s="132"/>
      <c r="B21" s="133"/>
      <c r="C21" s="133"/>
      <c r="D21" s="27"/>
      <c r="E21" s="28"/>
      <c r="F21" s="28"/>
      <c r="G21" s="15"/>
      <c r="H21" s="15"/>
      <c r="I21" s="15"/>
      <c r="J21" s="15"/>
      <c r="K21" s="15"/>
      <c r="L21" s="15"/>
      <c r="M21" s="15"/>
      <c r="N21" s="12"/>
      <c r="O21" s="126"/>
      <c r="P21" s="126"/>
      <c r="Q21" s="126"/>
    </row>
    <row r="22" spans="1:17" ht="18" customHeight="1">
      <c r="A22" s="130" t="s">
        <v>11</v>
      </c>
      <c r="B22" s="131"/>
      <c r="C22" s="131"/>
      <c r="D22" s="25"/>
      <c r="E22" s="23"/>
      <c r="F22" s="23"/>
      <c r="G22" s="23"/>
      <c r="H22" s="24"/>
      <c r="I22" s="24"/>
      <c r="J22" s="24"/>
      <c r="K22" s="24"/>
      <c r="L22" s="24"/>
      <c r="M22" s="24"/>
      <c r="N22" s="12"/>
      <c r="O22" s="126"/>
      <c r="P22" s="126"/>
      <c r="Q22" s="126"/>
    </row>
    <row r="23" spans="1:17" s="3" customFormat="1" ht="18" customHeight="1">
      <c r="A23" s="132"/>
      <c r="B23" s="133"/>
      <c r="C23" s="133"/>
      <c r="D23" s="27"/>
      <c r="E23" s="28"/>
      <c r="F23" s="28"/>
      <c r="G23" s="15"/>
      <c r="H23" s="15"/>
      <c r="I23" s="15"/>
      <c r="J23" s="15"/>
      <c r="K23" s="15"/>
      <c r="L23" s="15"/>
      <c r="M23" s="15"/>
      <c r="N23" s="12"/>
      <c r="O23" s="2"/>
      <c r="P23" s="2"/>
      <c r="Q23" s="2"/>
    </row>
    <row r="24" spans="1:17" s="3" customFormat="1" ht="18" customHeight="1">
      <c r="A24" s="132"/>
      <c r="B24" s="133"/>
      <c r="C24" s="133"/>
      <c r="D24" s="27"/>
      <c r="E24" s="28"/>
      <c r="F24" s="28"/>
      <c r="G24" s="15"/>
      <c r="H24" s="15"/>
      <c r="I24" s="15"/>
      <c r="J24" s="15"/>
      <c r="K24" s="15"/>
      <c r="L24" s="15"/>
      <c r="M24" s="15"/>
      <c r="N24" s="12"/>
      <c r="O24" s="2"/>
      <c r="P24" s="2"/>
      <c r="Q24" s="2"/>
    </row>
    <row r="25" spans="1:17" s="3" customFormat="1" ht="18" customHeight="1">
      <c r="A25" s="132"/>
      <c r="B25" s="133"/>
      <c r="C25" s="133"/>
      <c r="D25" s="27"/>
      <c r="E25" s="28"/>
      <c r="F25" s="29"/>
      <c r="G25" s="30"/>
      <c r="H25" s="30"/>
      <c r="I25" s="30"/>
      <c r="J25" s="30"/>
      <c r="K25" s="30"/>
      <c r="L25" s="30"/>
      <c r="M25" s="30"/>
      <c r="N25" s="12"/>
      <c r="O25" s="2"/>
      <c r="P25" s="2"/>
      <c r="Q25" s="2"/>
    </row>
    <row r="26" spans="1:17" ht="18" customHeight="1">
      <c r="A26" s="132"/>
      <c r="B26" s="133"/>
      <c r="C26" s="133"/>
      <c r="D26" s="27"/>
      <c r="E26" s="31"/>
      <c r="F26" s="31"/>
      <c r="G26" s="14"/>
      <c r="H26" s="14"/>
      <c r="I26" s="14"/>
      <c r="J26" s="14"/>
      <c r="K26" s="14"/>
      <c r="L26" s="14"/>
      <c r="M26" s="14"/>
      <c r="N26" s="12"/>
      <c r="O26" s="126"/>
      <c r="P26" s="126"/>
      <c r="Q26" s="126"/>
    </row>
    <row r="27" spans="1:17" s="3" customFormat="1" ht="18" customHeight="1">
      <c r="A27" s="128" t="s">
        <v>12</v>
      </c>
      <c r="B27" s="129"/>
      <c r="C27" s="129"/>
      <c r="D27" s="2"/>
      <c r="E27" s="23"/>
      <c r="F27" s="23"/>
      <c r="G27" s="24"/>
      <c r="H27" s="24"/>
      <c r="I27" s="24"/>
      <c r="J27" s="24"/>
      <c r="K27" s="24"/>
      <c r="L27" s="24"/>
      <c r="M27" s="24"/>
      <c r="N27" s="12"/>
      <c r="O27" s="2"/>
      <c r="P27" s="2"/>
      <c r="Q27" s="2"/>
    </row>
    <row r="28" spans="1:17" s="3" customFormat="1" ht="18" customHeight="1">
      <c r="A28" s="130" t="s">
        <v>9</v>
      </c>
      <c r="B28" s="131"/>
      <c r="C28" s="131"/>
      <c r="D28" s="25"/>
      <c r="E28" s="23"/>
      <c r="F28" s="23"/>
      <c r="G28" s="24"/>
      <c r="H28" s="24"/>
      <c r="I28" s="24"/>
      <c r="J28" s="24"/>
      <c r="K28" s="24"/>
      <c r="L28" s="24"/>
      <c r="M28" s="24"/>
      <c r="N28" s="12"/>
      <c r="O28" s="2"/>
      <c r="P28" s="2"/>
      <c r="Q28" s="2"/>
    </row>
    <row r="29" spans="1:17" ht="18" customHeight="1">
      <c r="A29" s="130" t="s">
        <v>10</v>
      </c>
      <c r="B29" s="131"/>
      <c r="C29" s="131"/>
      <c r="D29" s="25"/>
      <c r="E29" s="23"/>
      <c r="F29" s="23"/>
      <c r="G29" s="24"/>
      <c r="H29" s="24"/>
      <c r="I29" s="24"/>
      <c r="J29" s="24"/>
      <c r="K29" s="24"/>
      <c r="L29" s="24"/>
      <c r="M29" s="24"/>
      <c r="N29" s="12"/>
      <c r="O29" s="126"/>
      <c r="P29" s="126"/>
      <c r="Q29" s="126"/>
    </row>
    <row r="30" spans="1:17" s="3" customFormat="1" ht="18" customHeight="1">
      <c r="A30" s="130" t="s">
        <v>11</v>
      </c>
      <c r="B30" s="131"/>
      <c r="C30" s="131"/>
      <c r="D30" s="25"/>
      <c r="E30" s="23"/>
      <c r="F30" s="23"/>
      <c r="G30" s="24"/>
      <c r="H30" s="24"/>
      <c r="I30" s="24"/>
      <c r="J30" s="24"/>
      <c r="K30" s="24"/>
      <c r="L30" s="24"/>
      <c r="M30" s="24"/>
      <c r="N30" s="12"/>
      <c r="O30" s="2"/>
      <c r="P30" s="2"/>
      <c r="Q30" s="2"/>
    </row>
    <row r="31" spans="1:17" s="3" customFormat="1" ht="18" customHeight="1">
      <c r="A31" s="136" t="s">
        <v>86</v>
      </c>
      <c r="B31" s="137"/>
      <c r="C31" s="137"/>
      <c r="D31" s="21">
        <f>D32+D33+D38</f>
        <v>0</v>
      </c>
      <c r="E31" s="22"/>
      <c r="F31" s="22"/>
      <c r="G31" s="22"/>
      <c r="H31" s="22"/>
      <c r="I31" s="22"/>
      <c r="J31" s="22"/>
      <c r="K31" s="22"/>
      <c r="L31" s="22"/>
      <c r="M31" s="22"/>
      <c r="N31" s="22"/>
      <c r="O31" s="21"/>
      <c r="P31" s="2"/>
      <c r="Q31" s="2"/>
    </row>
    <row r="32" spans="1:17" ht="18" customHeight="1">
      <c r="A32" s="130" t="s">
        <v>9</v>
      </c>
      <c r="B32" s="131"/>
      <c r="C32" s="131"/>
      <c r="D32" s="25">
        <v>0</v>
      </c>
      <c r="E32" s="23"/>
      <c r="F32" s="23"/>
      <c r="G32" s="23"/>
      <c r="H32" s="24"/>
      <c r="I32" s="24"/>
      <c r="J32" s="24"/>
      <c r="K32" s="24"/>
      <c r="L32" s="24"/>
      <c r="M32" s="24"/>
      <c r="N32" s="12"/>
      <c r="O32" s="126"/>
      <c r="P32" s="126"/>
      <c r="Q32" s="126"/>
    </row>
    <row r="33" spans="1:17" ht="18" customHeight="1">
      <c r="A33" s="130" t="s">
        <v>10</v>
      </c>
      <c r="B33" s="131"/>
      <c r="C33" s="131"/>
      <c r="D33" s="25"/>
      <c r="E33" s="23"/>
      <c r="F33" s="23"/>
      <c r="G33" s="23"/>
      <c r="H33" s="24"/>
      <c r="I33" s="24"/>
      <c r="J33" s="24"/>
      <c r="K33" s="24"/>
      <c r="L33" s="24"/>
      <c r="M33" s="24"/>
      <c r="N33" s="12"/>
      <c r="O33" s="126"/>
      <c r="P33" s="126"/>
      <c r="Q33" s="126"/>
    </row>
    <row r="34" spans="1:17" ht="18" customHeight="1">
      <c r="A34" s="138"/>
      <c r="B34" s="139"/>
      <c r="C34" s="134"/>
      <c r="D34" s="27"/>
      <c r="E34" s="31"/>
      <c r="F34" s="31"/>
      <c r="G34" s="14"/>
      <c r="H34" s="14"/>
      <c r="I34" s="14"/>
      <c r="J34" s="14"/>
      <c r="K34" s="14"/>
      <c r="L34" s="14"/>
      <c r="M34" s="14"/>
      <c r="N34" s="14"/>
      <c r="O34" s="126"/>
      <c r="P34" s="126"/>
      <c r="Q34" s="126"/>
    </row>
    <row r="35" spans="1:17" ht="18" customHeight="1">
      <c r="A35" s="140"/>
      <c r="B35" s="133"/>
      <c r="C35" s="134"/>
      <c r="D35" s="27"/>
      <c r="E35" s="28"/>
      <c r="F35" s="28"/>
      <c r="G35" s="15"/>
      <c r="H35" s="15"/>
      <c r="I35" s="15"/>
      <c r="J35" s="15"/>
      <c r="K35" s="15"/>
      <c r="L35" s="15"/>
      <c r="M35" s="15"/>
      <c r="N35" s="15"/>
      <c r="O35" s="126"/>
      <c r="P35" s="126"/>
      <c r="Q35" s="126"/>
    </row>
    <row r="36" spans="1:17" ht="18" customHeight="1">
      <c r="A36" s="141"/>
      <c r="B36" s="133"/>
      <c r="C36" s="134"/>
      <c r="D36" s="27"/>
      <c r="E36" s="28"/>
      <c r="F36" s="28"/>
      <c r="G36" s="15"/>
      <c r="H36" s="15"/>
      <c r="I36" s="15"/>
      <c r="J36" s="15"/>
      <c r="K36" s="15"/>
      <c r="L36" s="15"/>
      <c r="M36" s="15"/>
      <c r="N36" s="15"/>
      <c r="O36" s="126"/>
      <c r="P36" s="126"/>
      <c r="Q36" s="126"/>
    </row>
    <row r="37" spans="1:17" ht="18" customHeight="1">
      <c r="A37" s="140"/>
      <c r="B37" s="133"/>
      <c r="C37" s="134"/>
      <c r="D37" s="27"/>
      <c r="E37" s="28"/>
      <c r="F37" s="28"/>
      <c r="G37" s="15"/>
      <c r="H37" s="15"/>
      <c r="I37" s="15"/>
      <c r="J37" s="15"/>
      <c r="K37" s="15"/>
      <c r="L37" s="15"/>
      <c r="M37" s="15"/>
      <c r="N37" s="15"/>
      <c r="O37" s="126"/>
      <c r="P37" s="126"/>
      <c r="Q37" s="126"/>
    </row>
    <row r="38" spans="1:17" ht="18" customHeight="1">
      <c r="A38" s="130" t="s">
        <v>11</v>
      </c>
      <c r="B38" s="131"/>
      <c r="C38" s="131"/>
      <c r="D38" s="25"/>
      <c r="E38" s="23"/>
      <c r="F38" s="23"/>
      <c r="G38" s="23"/>
      <c r="H38" s="24"/>
      <c r="I38" s="24"/>
      <c r="J38" s="24"/>
      <c r="K38" s="24"/>
      <c r="L38" s="24"/>
      <c r="M38" s="24"/>
      <c r="N38" s="12"/>
      <c r="O38" s="126"/>
      <c r="P38" s="126"/>
      <c r="Q38" s="126"/>
    </row>
    <row r="39" spans="1:17" ht="24" customHeight="1">
      <c r="A39" s="140"/>
      <c r="B39" s="133"/>
      <c r="C39" s="133"/>
      <c r="D39" s="27"/>
      <c r="E39" s="28"/>
      <c r="F39" s="28"/>
      <c r="G39" s="15"/>
      <c r="H39" s="15"/>
      <c r="I39" s="15"/>
      <c r="J39" s="15"/>
      <c r="K39" s="15"/>
      <c r="L39" s="15"/>
      <c r="M39" s="15"/>
      <c r="N39" s="16"/>
      <c r="O39" s="126"/>
      <c r="P39" s="126"/>
      <c r="Q39" s="126"/>
    </row>
    <row r="40" spans="1:17" ht="18" customHeight="1">
      <c r="A40" s="140"/>
      <c r="B40" s="133"/>
      <c r="C40" s="133"/>
      <c r="D40" s="27"/>
      <c r="E40" s="28"/>
      <c r="F40" s="28"/>
      <c r="G40" s="15"/>
      <c r="H40" s="15"/>
      <c r="I40" s="15"/>
      <c r="J40" s="15"/>
      <c r="K40" s="15"/>
      <c r="L40" s="15"/>
      <c r="M40" s="15"/>
      <c r="N40" s="16"/>
      <c r="O40" s="126"/>
      <c r="P40" s="126"/>
      <c r="Q40" s="126"/>
    </row>
    <row r="41" spans="1:17" ht="18" customHeight="1">
      <c r="A41" s="5"/>
      <c r="B41" s="26"/>
      <c r="C41" s="26"/>
      <c r="D41" s="27"/>
      <c r="E41" s="28"/>
      <c r="F41" s="28"/>
      <c r="G41" s="15"/>
      <c r="H41" s="15"/>
      <c r="I41" s="15"/>
      <c r="J41" s="15"/>
      <c r="K41" s="15"/>
      <c r="L41" s="15"/>
      <c r="M41" s="15"/>
      <c r="N41" s="15"/>
      <c r="O41" s="126"/>
      <c r="P41" s="126"/>
      <c r="Q41" s="126"/>
    </row>
    <row r="42" spans="1:14" s="7" customFormat="1" ht="21.75" customHeight="1">
      <c r="A42" s="143" t="s">
        <v>13</v>
      </c>
      <c r="B42" s="143"/>
      <c r="C42" s="143"/>
      <c r="D42" s="143"/>
      <c r="E42" s="9"/>
      <c r="F42" s="9"/>
      <c r="G42" s="9"/>
      <c r="H42" s="9"/>
      <c r="I42" s="9"/>
      <c r="J42" s="9"/>
      <c r="K42" s="9"/>
      <c r="L42" s="9"/>
      <c r="M42" s="9"/>
      <c r="N42" s="8"/>
    </row>
  </sheetData>
  <sheetProtection/>
  <mergeCells count="4">
    <mergeCell ref="A42:D42"/>
    <mergeCell ref="B3:L3"/>
    <mergeCell ref="M3:Q3"/>
    <mergeCell ref="A2:Q2"/>
  </mergeCells>
  <printOptions horizontalCentered="1"/>
  <pageMargins left="0.17" right="0.17" top="0.4724409448818898" bottom="0.5905511811023623" header="0.2362204724409449"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56"/>
  <sheetViews>
    <sheetView zoomScalePageLayoutView="0" workbookViewId="0" topLeftCell="A1">
      <selection activeCell="N5" sqref="N5"/>
    </sheetView>
  </sheetViews>
  <sheetFormatPr defaultColWidth="9.00390625" defaultRowHeight="14.25"/>
  <cols>
    <col min="1" max="4" width="9.00390625" style="58" customWidth="1"/>
    <col min="5" max="5" width="9.50390625" style="58" bestFit="1" customWidth="1"/>
    <col min="6" max="16384" width="9.00390625" style="58" customWidth="1"/>
  </cols>
  <sheetData>
    <row r="1" s="33" customFormat="1" ht="18" customHeight="1">
      <c r="A1" s="32" t="s">
        <v>37</v>
      </c>
    </row>
    <row r="2" spans="2:12" s="34" customFormat="1" ht="35.25" customHeight="1">
      <c r="B2" s="153" t="s">
        <v>104</v>
      </c>
      <c r="C2" s="153"/>
      <c r="D2" s="153"/>
      <c r="E2" s="153"/>
      <c r="F2" s="153"/>
      <c r="G2" s="153"/>
      <c r="H2" s="153"/>
      <c r="I2" s="153"/>
      <c r="J2" s="153"/>
      <c r="K2" s="153"/>
      <c r="L2" s="153"/>
    </row>
    <row r="3" spans="12:13" s="33" customFormat="1" ht="16.5" customHeight="1">
      <c r="L3" s="154" t="s">
        <v>38</v>
      </c>
      <c r="M3" s="154"/>
    </row>
    <row r="4" spans="1:13" s="36" customFormat="1" ht="18" customHeight="1">
      <c r="A4" s="155" t="s">
        <v>39</v>
      </c>
      <c r="B4" s="155" t="s">
        <v>40</v>
      </c>
      <c r="C4" s="156" t="s">
        <v>41</v>
      </c>
      <c r="D4" s="156" t="s">
        <v>42</v>
      </c>
      <c r="E4" s="156"/>
      <c r="F4" s="156"/>
      <c r="G4" s="156" t="s">
        <v>43</v>
      </c>
      <c r="H4" s="156"/>
      <c r="I4" s="156"/>
      <c r="J4" s="156" t="s">
        <v>15</v>
      </c>
      <c r="K4" s="156"/>
      <c r="L4" s="156"/>
      <c r="M4" s="156" t="s">
        <v>44</v>
      </c>
    </row>
    <row r="5" spans="1:13" s="36" customFormat="1" ht="26.25">
      <c r="A5" s="155"/>
      <c r="B5" s="155"/>
      <c r="C5" s="157"/>
      <c r="D5" s="35" t="s">
        <v>45</v>
      </c>
      <c r="E5" s="35" t="s">
        <v>46</v>
      </c>
      <c r="F5" s="35" t="s">
        <v>47</v>
      </c>
      <c r="G5" s="35" t="s">
        <v>45</v>
      </c>
      <c r="H5" s="35" t="s">
        <v>46</v>
      </c>
      <c r="I5" s="35" t="s">
        <v>47</v>
      </c>
      <c r="J5" s="35" t="s">
        <v>45</v>
      </c>
      <c r="K5" s="35" t="s">
        <v>46</v>
      </c>
      <c r="L5" s="35" t="s">
        <v>47</v>
      </c>
      <c r="M5" s="157"/>
    </row>
    <row r="6" spans="1:13" s="36" customFormat="1" ht="18" customHeight="1">
      <c r="A6" s="147" t="s">
        <v>48</v>
      </c>
      <c r="B6" s="148"/>
      <c r="C6" s="149"/>
      <c r="D6" s="37"/>
      <c r="E6" s="37"/>
      <c r="F6" s="38">
        <f>F7+F35</f>
        <v>0</v>
      </c>
      <c r="G6" s="38"/>
      <c r="H6" s="38"/>
      <c r="I6" s="38">
        <f>I7+I35</f>
        <v>0</v>
      </c>
      <c r="J6" s="38"/>
      <c r="K6" s="38"/>
      <c r="L6" s="38">
        <f>L7+L35</f>
        <v>0</v>
      </c>
      <c r="M6" s="39"/>
    </row>
    <row r="7" spans="1:13" s="36" customFormat="1" ht="18" customHeight="1">
      <c r="A7" s="147" t="s">
        <v>49</v>
      </c>
      <c r="B7" s="148"/>
      <c r="C7" s="149"/>
      <c r="D7" s="37"/>
      <c r="E7" s="37"/>
      <c r="F7" s="38">
        <f>F8+F18</f>
        <v>0</v>
      </c>
      <c r="G7" s="38"/>
      <c r="H7" s="38"/>
      <c r="I7" s="38">
        <f>I8+I18</f>
        <v>0</v>
      </c>
      <c r="J7" s="38"/>
      <c r="K7" s="38"/>
      <c r="L7" s="38">
        <f>L8+L18</f>
        <v>0</v>
      </c>
      <c r="M7" s="39"/>
    </row>
    <row r="8" spans="1:13" s="36" customFormat="1" ht="18" customHeight="1">
      <c r="A8" s="150"/>
      <c r="B8" s="150"/>
      <c r="C8" s="40" t="s">
        <v>50</v>
      </c>
      <c r="D8" s="41"/>
      <c r="E8" s="41"/>
      <c r="F8" s="41">
        <f>SUM(F9:F17)</f>
        <v>0</v>
      </c>
      <c r="G8" s="41"/>
      <c r="H8" s="41"/>
      <c r="I8" s="41">
        <f>SUM(I9:I17)</f>
        <v>0</v>
      </c>
      <c r="J8" s="42"/>
      <c r="K8" s="42"/>
      <c r="L8" s="41">
        <f>I8-F8</f>
        <v>0</v>
      </c>
      <c r="M8" s="150"/>
    </row>
    <row r="9" spans="1:13" s="33" customFormat="1" ht="18" customHeight="1">
      <c r="A9" s="151"/>
      <c r="B9" s="151"/>
      <c r="C9" s="44" t="s">
        <v>52</v>
      </c>
      <c r="D9" s="45"/>
      <c r="E9" s="45"/>
      <c r="F9" s="45"/>
      <c r="G9" s="45"/>
      <c r="H9" s="46"/>
      <c r="I9" s="45"/>
      <c r="J9" s="47"/>
      <c r="K9" s="47"/>
      <c r="L9" s="45">
        <f>I9-F9</f>
        <v>0</v>
      </c>
      <c r="M9" s="151"/>
    </row>
    <row r="10" spans="1:13" s="33" customFormat="1" ht="18" customHeight="1">
      <c r="A10" s="151"/>
      <c r="B10" s="151"/>
      <c r="C10" s="44" t="s">
        <v>53</v>
      </c>
      <c r="D10" s="45"/>
      <c r="E10" s="45"/>
      <c r="F10" s="45"/>
      <c r="G10" s="45"/>
      <c r="H10" s="46"/>
      <c r="I10" s="45"/>
      <c r="J10" s="47"/>
      <c r="K10" s="47"/>
      <c r="L10" s="45">
        <f>I10-F10</f>
        <v>0</v>
      </c>
      <c r="M10" s="151"/>
    </row>
    <row r="11" spans="1:13" s="33" customFormat="1" ht="18" customHeight="1">
      <c r="A11" s="151"/>
      <c r="B11" s="151"/>
      <c r="C11" s="44" t="s">
        <v>54</v>
      </c>
      <c r="D11" s="45"/>
      <c r="E11" s="45"/>
      <c r="F11" s="45"/>
      <c r="G11" s="45"/>
      <c r="H11" s="46"/>
      <c r="I11" s="45"/>
      <c r="J11" s="47"/>
      <c r="K11" s="47"/>
      <c r="L11" s="45">
        <f>I11-F11</f>
        <v>0</v>
      </c>
      <c r="M11" s="151"/>
    </row>
    <row r="12" spans="1:13" s="33" customFormat="1" ht="18" customHeight="1">
      <c r="A12" s="151"/>
      <c r="B12" s="151"/>
      <c r="C12" s="44" t="s">
        <v>55</v>
      </c>
      <c r="D12" s="45"/>
      <c r="E12" s="45"/>
      <c r="F12" s="45"/>
      <c r="G12" s="45"/>
      <c r="H12" s="46"/>
      <c r="I12" s="45"/>
      <c r="J12" s="47"/>
      <c r="K12" s="47"/>
      <c r="L12" s="45"/>
      <c r="M12" s="151"/>
    </row>
    <row r="13" spans="1:13" s="33" customFormat="1" ht="18" customHeight="1">
      <c r="A13" s="151"/>
      <c r="B13" s="151"/>
      <c r="C13" s="44" t="s">
        <v>56</v>
      </c>
      <c r="D13" s="45"/>
      <c r="E13" s="45"/>
      <c r="F13" s="45"/>
      <c r="G13" s="45"/>
      <c r="H13" s="46"/>
      <c r="I13" s="45"/>
      <c r="J13" s="47"/>
      <c r="K13" s="47"/>
      <c r="L13" s="45">
        <f aca="true" t="shared" si="0" ref="L13:L20">I13-F13</f>
        <v>0</v>
      </c>
      <c r="M13" s="151"/>
    </row>
    <row r="14" spans="1:13" s="33" customFormat="1" ht="18" customHeight="1">
      <c r="A14" s="151"/>
      <c r="B14" s="151"/>
      <c r="C14" s="44" t="s">
        <v>57</v>
      </c>
      <c r="D14" s="46"/>
      <c r="E14" s="45"/>
      <c r="F14" s="48"/>
      <c r="G14" s="45"/>
      <c r="H14" s="49"/>
      <c r="I14" s="48"/>
      <c r="J14" s="47"/>
      <c r="K14" s="47"/>
      <c r="L14" s="45">
        <f t="shared" si="0"/>
        <v>0</v>
      </c>
      <c r="M14" s="151"/>
    </row>
    <row r="15" spans="1:13" s="33" customFormat="1" ht="18" customHeight="1">
      <c r="A15" s="151"/>
      <c r="B15" s="151"/>
      <c r="C15" s="44" t="s">
        <v>58</v>
      </c>
      <c r="D15" s="46"/>
      <c r="E15" s="46"/>
      <c r="F15" s="48"/>
      <c r="G15" s="45"/>
      <c r="H15" s="49"/>
      <c r="I15" s="48"/>
      <c r="J15" s="47"/>
      <c r="K15" s="47"/>
      <c r="L15" s="45">
        <f t="shared" si="0"/>
        <v>0</v>
      </c>
      <c r="M15" s="151"/>
    </row>
    <row r="16" spans="1:13" s="33" customFormat="1" ht="18" customHeight="1">
      <c r="A16" s="151"/>
      <c r="B16" s="151"/>
      <c r="C16" s="44" t="s">
        <v>59</v>
      </c>
      <c r="D16" s="46"/>
      <c r="E16" s="46"/>
      <c r="F16" s="45"/>
      <c r="G16" s="45"/>
      <c r="H16" s="46"/>
      <c r="I16" s="45"/>
      <c r="J16" s="47"/>
      <c r="K16" s="47"/>
      <c r="L16" s="45">
        <f t="shared" si="0"/>
        <v>0</v>
      </c>
      <c r="M16" s="151"/>
    </row>
    <row r="17" spans="1:13" s="33" customFormat="1" ht="18" customHeight="1">
      <c r="A17" s="152"/>
      <c r="B17" s="152"/>
      <c r="C17" s="44" t="s">
        <v>60</v>
      </c>
      <c r="D17" s="45"/>
      <c r="E17" s="45"/>
      <c r="F17" s="45"/>
      <c r="G17" s="45"/>
      <c r="H17" s="46"/>
      <c r="I17" s="45"/>
      <c r="J17" s="47"/>
      <c r="K17" s="47"/>
      <c r="L17" s="41">
        <f t="shared" si="0"/>
        <v>0</v>
      </c>
      <c r="M17" s="152"/>
    </row>
    <row r="18" spans="1:13" s="36" customFormat="1" ht="18" customHeight="1">
      <c r="A18" s="150"/>
      <c r="B18" s="150"/>
      <c r="C18" s="40" t="s">
        <v>28</v>
      </c>
      <c r="D18" s="50"/>
      <c r="E18" s="51"/>
      <c r="F18" s="51">
        <f>SUM(F19:F27)</f>
        <v>0</v>
      </c>
      <c r="G18" s="42"/>
      <c r="H18" s="42"/>
      <c r="I18" s="51">
        <f>SUM(I19:I27)</f>
        <v>0</v>
      </c>
      <c r="J18" s="42"/>
      <c r="K18" s="42"/>
      <c r="L18" s="41">
        <f t="shared" si="0"/>
        <v>0</v>
      </c>
      <c r="M18" s="150"/>
    </row>
    <row r="19" spans="1:13" s="33" customFormat="1" ht="18" customHeight="1">
      <c r="A19" s="151"/>
      <c r="B19" s="151"/>
      <c r="C19" s="44" t="s">
        <v>29</v>
      </c>
      <c r="D19" s="52"/>
      <c r="E19" s="53"/>
      <c r="F19" s="45"/>
      <c r="G19" s="45"/>
      <c r="H19" s="46"/>
      <c r="I19" s="45"/>
      <c r="J19" s="47"/>
      <c r="K19" s="47"/>
      <c r="L19" s="45">
        <f t="shared" si="0"/>
        <v>0</v>
      </c>
      <c r="M19" s="151"/>
    </row>
    <row r="20" spans="1:13" s="33" customFormat="1" ht="18" customHeight="1">
      <c r="A20" s="151"/>
      <c r="B20" s="151"/>
      <c r="C20" s="44" t="s">
        <v>30</v>
      </c>
      <c r="D20" s="52"/>
      <c r="E20" s="54"/>
      <c r="F20" s="45"/>
      <c r="G20" s="45"/>
      <c r="H20" s="46"/>
      <c r="I20" s="45"/>
      <c r="J20" s="47"/>
      <c r="K20" s="47"/>
      <c r="L20" s="45">
        <f t="shared" si="0"/>
        <v>0</v>
      </c>
      <c r="M20" s="151"/>
    </row>
    <row r="21" spans="1:13" s="33" customFormat="1" ht="18" customHeight="1">
      <c r="A21" s="151"/>
      <c r="B21" s="151"/>
      <c r="C21" s="44" t="s">
        <v>31</v>
      </c>
      <c r="D21" s="52"/>
      <c r="E21" s="54"/>
      <c r="F21" s="55"/>
      <c r="G21" s="48"/>
      <c r="H21" s="46"/>
      <c r="I21" s="55"/>
      <c r="J21" s="47"/>
      <c r="K21" s="47"/>
      <c r="L21" s="45"/>
      <c r="M21" s="151"/>
    </row>
    <row r="22" spans="1:13" s="33" customFormat="1" ht="18" customHeight="1">
      <c r="A22" s="151"/>
      <c r="B22" s="151"/>
      <c r="C22" s="44" t="s">
        <v>55</v>
      </c>
      <c r="D22" s="52"/>
      <c r="E22" s="54"/>
      <c r="F22" s="45"/>
      <c r="G22" s="45"/>
      <c r="H22" s="46"/>
      <c r="I22" s="45"/>
      <c r="J22" s="47"/>
      <c r="K22" s="47"/>
      <c r="L22" s="45">
        <f>I22-F22</f>
        <v>0</v>
      </c>
      <c r="M22" s="151"/>
    </row>
    <row r="23" spans="1:13" s="33" customFormat="1" ht="18" customHeight="1">
      <c r="A23" s="151"/>
      <c r="B23" s="151"/>
      <c r="C23" s="44" t="s">
        <v>32</v>
      </c>
      <c r="D23" s="52"/>
      <c r="E23" s="54"/>
      <c r="F23" s="45"/>
      <c r="G23" s="45"/>
      <c r="H23" s="46"/>
      <c r="I23" s="45"/>
      <c r="J23" s="47"/>
      <c r="K23" s="47"/>
      <c r="L23" s="45">
        <f>I23-F23</f>
        <v>0</v>
      </c>
      <c r="M23" s="151"/>
    </row>
    <row r="24" spans="1:13" s="33" customFormat="1" ht="18" customHeight="1">
      <c r="A24" s="151"/>
      <c r="B24" s="151"/>
      <c r="C24" s="44" t="s">
        <v>33</v>
      </c>
      <c r="D24" s="52"/>
      <c r="E24" s="46"/>
      <c r="F24" s="45"/>
      <c r="G24" s="45"/>
      <c r="H24" s="46"/>
      <c r="I24" s="45"/>
      <c r="J24" s="47"/>
      <c r="K24" s="47"/>
      <c r="L24" s="45">
        <f>I24-F24</f>
        <v>0</v>
      </c>
      <c r="M24" s="151"/>
    </row>
    <row r="25" spans="1:13" s="33" customFormat="1" ht="18" customHeight="1">
      <c r="A25" s="151"/>
      <c r="B25" s="151"/>
      <c r="C25" s="44" t="s">
        <v>34</v>
      </c>
      <c r="D25" s="42"/>
      <c r="E25" s="46"/>
      <c r="G25" s="45"/>
      <c r="H25" s="46"/>
      <c r="J25" s="47"/>
      <c r="K25" s="47"/>
      <c r="L25" s="45"/>
      <c r="M25" s="151"/>
    </row>
    <row r="26" spans="1:13" s="33" customFormat="1" ht="18" customHeight="1">
      <c r="A26" s="151"/>
      <c r="B26" s="151"/>
      <c r="C26" s="44" t="s">
        <v>35</v>
      </c>
      <c r="D26" s="42"/>
      <c r="E26" s="46"/>
      <c r="F26" s="45"/>
      <c r="G26" s="45"/>
      <c r="H26" s="46"/>
      <c r="I26" s="45"/>
      <c r="J26" s="47"/>
      <c r="K26" s="47"/>
      <c r="L26" s="45">
        <f>I26-F26</f>
        <v>0</v>
      </c>
      <c r="M26" s="151"/>
    </row>
    <row r="27" spans="1:13" s="33" customFormat="1" ht="18" customHeight="1">
      <c r="A27" s="152"/>
      <c r="B27" s="152"/>
      <c r="C27" s="44" t="s">
        <v>36</v>
      </c>
      <c r="D27" s="52"/>
      <c r="E27" s="53"/>
      <c r="F27" s="45"/>
      <c r="G27" s="45"/>
      <c r="H27" s="46"/>
      <c r="I27" s="45"/>
      <c r="J27" s="47"/>
      <c r="K27" s="47"/>
      <c r="L27" s="45">
        <f>I27-F27</f>
        <v>0</v>
      </c>
      <c r="M27" s="152"/>
    </row>
    <row r="28" spans="1:11" s="56" customFormat="1" ht="18" customHeight="1">
      <c r="A28" s="56" t="s">
        <v>95</v>
      </c>
      <c r="K28" s="56" t="s">
        <v>85</v>
      </c>
    </row>
    <row r="29" s="33" customFormat="1" ht="18" customHeight="1">
      <c r="A29" s="32" t="s">
        <v>61</v>
      </c>
    </row>
    <row r="30" spans="2:12" s="34" customFormat="1" ht="35.25" customHeight="1">
      <c r="B30" s="153" t="s">
        <v>100</v>
      </c>
      <c r="C30" s="153"/>
      <c r="D30" s="153"/>
      <c r="E30" s="153"/>
      <c r="F30" s="153"/>
      <c r="G30" s="153"/>
      <c r="H30" s="153"/>
      <c r="I30" s="153"/>
      <c r="J30" s="153"/>
      <c r="K30" s="153"/>
      <c r="L30" s="153"/>
    </row>
    <row r="31" spans="12:13" s="33" customFormat="1" ht="16.5" customHeight="1">
      <c r="L31" s="154" t="s">
        <v>38</v>
      </c>
      <c r="M31" s="154"/>
    </row>
    <row r="32" spans="1:13" s="36" customFormat="1" ht="18" customHeight="1">
      <c r="A32" s="155" t="s">
        <v>39</v>
      </c>
      <c r="B32" s="155" t="s">
        <v>40</v>
      </c>
      <c r="C32" s="156" t="s">
        <v>41</v>
      </c>
      <c r="D32" s="156" t="s">
        <v>42</v>
      </c>
      <c r="E32" s="156"/>
      <c r="F32" s="156"/>
      <c r="G32" s="156" t="s">
        <v>43</v>
      </c>
      <c r="H32" s="156"/>
      <c r="I32" s="156"/>
      <c r="J32" s="156" t="s">
        <v>15</v>
      </c>
      <c r="K32" s="156"/>
      <c r="L32" s="156"/>
      <c r="M32" s="156" t="s">
        <v>44</v>
      </c>
    </row>
    <row r="33" spans="1:13" s="36" customFormat="1" ht="26.25">
      <c r="A33" s="155"/>
      <c r="B33" s="155"/>
      <c r="C33" s="157"/>
      <c r="D33" s="35" t="s">
        <v>45</v>
      </c>
      <c r="E33" s="35" t="s">
        <v>46</v>
      </c>
      <c r="F33" s="35" t="s">
        <v>47</v>
      </c>
      <c r="G33" s="35" t="s">
        <v>45</v>
      </c>
      <c r="H33" s="35" t="s">
        <v>46</v>
      </c>
      <c r="I33" s="35" t="s">
        <v>47</v>
      </c>
      <c r="J33" s="35" t="s">
        <v>45</v>
      </c>
      <c r="K33" s="35" t="s">
        <v>46</v>
      </c>
      <c r="L33" s="35" t="s">
        <v>47</v>
      </c>
      <c r="M33" s="157"/>
    </row>
    <row r="34" spans="1:13" s="36" customFormat="1" ht="18" customHeight="1">
      <c r="A34" s="147" t="s">
        <v>48</v>
      </c>
      <c r="B34" s="148"/>
      <c r="C34" s="149"/>
      <c r="D34" s="37"/>
      <c r="E34" s="37"/>
      <c r="F34" s="38">
        <f>F35+F63</f>
        <v>0</v>
      </c>
      <c r="G34" s="38"/>
      <c r="H34" s="38"/>
      <c r="I34" s="38">
        <f>I35+I63</f>
        <v>0</v>
      </c>
      <c r="J34" s="38"/>
      <c r="K34" s="38"/>
      <c r="L34" s="38">
        <f>L35+L63</f>
        <v>0</v>
      </c>
      <c r="M34" s="39"/>
    </row>
    <row r="35" spans="1:13" s="36" customFormat="1" ht="18" customHeight="1">
      <c r="A35" s="147" t="s">
        <v>49</v>
      </c>
      <c r="B35" s="148"/>
      <c r="C35" s="149"/>
      <c r="D35" s="37"/>
      <c r="E35" s="37"/>
      <c r="F35" s="38">
        <f>F36+F46</f>
        <v>0</v>
      </c>
      <c r="G35" s="38"/>
      <c r="H35" s="38"/>
      <c r="I35" s="38">
        <f>I36+I46</f>
        <v>0</v>
      </c>
      <c r="J35" s="38"/>
      <c r="K35" s="38"/>
      <c r="L35" s="38">
        <f>L36+L46</f>
        <v>0</v>
      </c>
      <c r="M35" s="39"/>
    </row>
    <row r="36" spans="1:13" s="36" customFormat="1" ht="18" customHeight="1">
      <c r="A36" s="150" t="s">
        <v>62</v>
      </c>
      <c r="B36" s="150" t="s">
        <v>63</v>
      </c>
      <c r="C36" s="40" t="s">
        <v>50</v>
      </c>
      <c r="D36" s="41"/>
      <c r="E36" s="41"/>
      <c r="F36" s="41">
        <f>SUM(F37:F45)</f>
        <v>0</v>
      </c>
      <c r="G36" s="41"/>
      <c r="H36" s="41"/>
      <c r="I36" s="41">
        <f>SUM(I37:I45)</f>
        <v>0</v>
      </c>
      <c r="J36" s="42"/>
      <c r="K36" s="42"/>
      <c r="L36" s="45">
        <f>I36-F36</f>
        <v>0</v>
      </c>
      <c r="M36" s="150" t="s">
        <v>51</v>
      </c>
    </row>
    <row r="37" spans="1:13" s="33" customFormat="1" ht="18" customHeight="1">
      <c r="A37" s="151"/>
      <c r="B37" s="151"/>
      <c r="C37" s="44" t="s">
        <v>52</v>
      </c>
      <c r="D37" s="45"/>
      <c r="E37" s="45"/>
      <c r="F37" s="57"/>
      <c r="G37" s="45"/>
      <c r="H37" s="46"/>
      <c r="I37" s="57"/>
      <c r="J37" s="47"/>
      <c r="K37" s="47"/>
      <c r="L37" s="45">
        <f>I37-F37</f>
        <v>0</v>
      </c>
      <c r="M37" s="151"/>
    </row>
    <row r="38" spans="1:13" s="33" customFormat="1" ht="18" customHeight="1">
      <c r="A38" s="151"/>
      <c r="B38" s="151"/>
      <c r="C38" s="44" t="s">
        <v>53</v>
      </c>
      <c r="D38" s="45"/>
      <c r="E38" s="45"/>
      <c r="F38" s="57"/>
      <c r="G38" s="45"/>
      <c r="H38" s="46"/>
      <c r="I38" s="57"/>
      <c r="J38" s="47"/>
      <c r="K38" s="47"/>
      <c r="L38" s="45">
        <f>I38-F38</f>
        <v>0</v>
      </c>
      <c r="M38" s="151"/>
    </row>
    <row r="39" spans="1:13" s="33" customFormat="1" ht="18" customHeight="1">
      <c r="A39" s="151"/>
      <c r="B39" s="151"/>
      <c r="C39" s="44" t="s">
        <v>54</v>
      </c>
      <c r="D39" s="45"/>
      <c r="E39" s="45"/>
      <c r="F39" s="57"/>
      <c r="G39" s="45"/>
      <c r="H39" s="46"/>
      <c r="I39" s="57"/>
      <c r="J39" s="47"/>
      <c r="K39" s="47"/>
      <c r="L39" s="45">
        <f>I39-F39</f>
        <v>0</v>
      </c>
      <c r="M39" s="151"/>
    </row>
    <row r="40" spans="1:13" s="33" customFormat="1" ht="18" customHeight="1">
      <c r="A40" s="151"/>
      <c r="B40" s="151"/>
      <c r="C40" s="44" t="s">
        <v>55</v>
      </c>
      <c r="D40" s="45"/>
      <c r="E40" s="45"/>
      <c r="F40" s="57"/>
      <c r="G40" s="45"/>
      <c r="H40" s="46"/>
      <c r="I40" s="57"/>
      <c r="J40" s="47"/>
      <c r="K40" s="47"/>
      <c r="L40" s="45"/>
      <c r="M40" s="151"/>
    </row>
    <row r="41" spans="1:13" s="33" customFormat="1" ht="18" customHeight="1">
      <c r="A41" s="151"/>
      <c r="B41" s="151"/>
      <c r="C41" s="44" t="s">
        <v>56</v>
      </c>
      <c r="D41" s="45"/>
      <c r="E41" s="45"/>
      <c r="F41" s="57"/>
      <c r="G41" s="45"/>
      <c r="H41" s="46"/>
      <c r="I41" s="57"/>
      <c r="J41" s="47"/>
      <c r="K41" s="47"/>
      <c r="L41" s="45">
        <f aca="true" t="shared" si="1" ref="L41:L55">I41-F41</f>
        <v>0</v>
      </c>
      <c r="M41" s="151"/>
    </row>
    <row r="42" spans="1:13" s="33" customFormat="1" ht="18" customHeight="1">
      <c r="A42" s="151"/>
      <c r="B42" s="151"/>
      <c r="C42" s="44" t="s">
        <v>57</v>
      </c>
      <c r="D42" s="46"/>
      <c r="E42" s="45"/>
      <c r="F42" s="57"/>
      <c r="G42" s="45"/>
      <c r="H42" s="49"/>
      <c r="I42" s="57"/>
      <c r="J42" s="47"/>
      <c r="K42" s="47"/>
      <c r="L42" s="45">
        <f t="shared" si="1"/>
        <v>0</v>
      </c>
      <c r="M42" s="151"/>
    </row>
    <row r="43" spans="1:13" s="33" customFormat="1" ht="18" customHeight="1">
      <c r="A43" s="151"/>
      <c r="B43" s="151"/>
      <c r="C43" s="44" t="s">
        <v>58</v>
      </c>
      <c r="D43" s="46"/>
      <c r="E43" s="46"/>
      <c r="F43" s="57"/>
      <c r="G43" s="45"/>
      <c r="H43" s="49"/>
      <c r="I43" s="57"/>
      <c r="J43" s="47"/>
      <c r="K43" s="47"/>
      <c r="L43" s="45">
        <f t="shared" si="1"/>
        <v>0</v>
      </c>
      <c r="M43" s="151"/>
    </row>
    <row r="44" spans="1:13" s="33" customFormat="1" ht="18" customHeight="1">
      <c r="A44" s="151"/>
      <c r="B44" s="151"/>
      <c r="C44" s="44" t="s">
        <v>59</v>
      </c>
      <c r="D44" s="46"/>
      <c r="E44" s="46"/>
      <c r="F44" s="57"/>
      <c r="G44" s="45"/>
      <c r="H44" s="46"/>
      <c r="I44" s="57"/>
      <c r="J44" s="47"/>
      <c r="K44" s="47"/>
      <c r="L44" s="45">
        <f t="shared" si="1"/>
        <v>0</v>
      </c>
      <c r="M44" s="151"/>
    </row>
    <row r="45" spans="1:13" s="33" customFormat="1" ht="18" customHeight="1">
      <c r="A45" s="152"/>
      <c r="B45" s="152"/>
      <c r="C45" s="44" t="s">
        <v>60</v>
      </c>
      <c r="D45" s="45"/>
      <c r="E45" s="45"/>
      <c r="F45" s="57"/>
      <c r="G45" s="45"/>
      <c r="H45" s="46"/>
      <c r="I45" s="57"/>
      <c r="J45" s="47"/>
      <c r="K45" s="47"/>
      <c r="L45" s="45">
        <f t="shared" si="1"/>
        <v>0</v>
      </c>
      <c r="M45" s="152"/>
    </row>
    <row r="46" spans="1:13" s="36" customFormat="1" ht="18" customHeight="1">
      <c r="A46" s="150" t="s">
        <v>64</v>
      </c>
      <c r="B46" s="150" t="s">
        <v>65</v>
      </c>
      <c r="C46" s="40" t="s">
        <v>28</v>
      </c>
      <c r="D46" s="50"/>
      <c r="E46" s="51"/>
      <c r="F46" s="51">
        <f>SUM(F47:F55)</f>
        <v>0</v>
      </c>
      <c r="G46" s="42"/>
      <c r="H46" s="42"/>
      <c r="I46" s="51">
        <f>SUM(I47:I55)</f>
        <v>0</v>
      </c>
      <c r="J46" s="42"/>
      <c r="K46" s="42"/>
      <c r="L46" s="41">
        <f t="shared" si="1"/>
        <v>0</v>
      </c>
      <c r="M46" s="150" t="s">
        <v>51</v>
      </c>
    </row>
    <row r="47" spans="1:13" s="33" customFormat="1" ht="18" customHeight="1">
      <c r="A47" s="151"/>
      <c r="B47" s="151"/>
      <c r="C47" s="44" t="s">
        <v>29</v>
      </c>
      <c r="D47" s="52"/>
      <c r="E47" s="53"/>
      <c r="F47" s="45"/>
      <c r="G47" s="45"/>
      <c r="H47" s="46"/>
      <c r="I47" s="45"/>
      <c r="J47" s="47"/>
      <c r="K47" s="47"/>
      <c r="L47" s="45">
        <f t="shared" si="1"/>
        <v>0</v>
      </c>
      <c r="M47" s="151"/>
    </row>
    <row r="48" spans="1:13" s="33" customFormat="1" ht="18" customHeight="1">
      <c r="A48" s="151"/>
      <c r="B48" s="151"/>
      <c r="C48" s="44" t="s">
        <v>30</v>
      </c>
      <c r="D48" s="52"/>
      <c r="E48" s="54"/>
      <c r="F48" s="45"/>
      <c r="G48" s="45"/>
      <c r="H48" s="46"/>
      <c r="I48" s="45"/>
      <c r="J48" s="47"/>
      <c r="K48" s="47"/>
      <c r="L48" s="45">
        <f t="shared" si="1"/>
        <v>0</v>
      </c>
      <c r="M48" s="151"/>
    </row>
    <row r="49" spans="1:13" s="33" customFormat="1" ht="18" customHeight="1">
      <c r="A49" s="151"/>
      <c r="B49" s="151"/>
      <c r="C49" s="44" t="s">
        <v>31</v>
      </c>
      <c r="D49" s="52"/>
      <c r="E49" s="54"/>
      <c r="F49" s="45"/>
      <c r="G49" s="48"/>
      <c r="H49" s="46"/>
      <c r="J49" s="47"/>
      <c r="K49" s="47"/>
      <c r="L49" s="45">
        <f t="shared" si="1"/>
        <v>0</v>
      </c>
      <c r="M49" s="151"/>
    </row>
    <row r="50" spans="1:13" s="33" customFormat="1" ht="18" customHeight="1">
      <c r="A50" s="151"/>
      <c r="B50" s="151"/>
      <c r="C50" s="44" t="s">
        <v>55</v>
      </c>
      <c r="D50" s="52"/>
      <c r="E50" s="54"/>
      <c r="F50" s="45"/>
      <c r="G50" s="45"/>
      <c r="H50" s="46"/>
      <c r="I50" s="45"/>
      <c r="J50" s="47"/>
      <c r="K50" s="47"/>
      <c r="L50" s="45">
        <f t="shared" si="1"/>
        <v>0</v>
      </c>
      <c r="M50" s="151"/>
    </row>
    <row r="51" spans="1:13" s="33" customFormat="1" ht="18" customHeight="1">
      <c r="A51" s="151"/>
      <c r="B51" s="151"/>
      <c r="C51" s="44" t="s">
        <v>32</v>
      </c>
      <c r="D51" s="52"/>
      <c r="E51" s="54"/>
      <c r="F51" s="45"/>
      <c r="G51" s="45"/>
      <c r="H51" s="46"/>
      <c r="I51" s="45"/>
      <c r="J51" s="47"/>
      <c r="K51" s="47"/>
      <c r="L51" s="45">
        <f t="shared" si="1"/>
        <v>0</v>
      </c>
      <c r="M51" s="151"/>
    </row>
    <row r="52" spans="1:13" s="33" customFormat="1" ht="18" customHeight="1">
      <c r="A52" s="151"/>
      <c r="B52" s="151"/>
      <c r="C52" s="44" t="s">
        <v>33</v>
      </c>
      <c r="D52" s="52"/>
      <c r="E52" s="46"/>
      <c r="F52" s="45"/>
      <c r="G52" s="45"/>
      <c r="H52" s="46"/>
      <c r="I52" s="45"/>
      <c r="J52" s="47"/>
      <c r="K52" s="47"/>
      <c r="L52" s="45">
        <f t="shared" si="1"/>
        <v>0</v>
      </c>
      <c r="M52" s="151"/>
    </row>
    <row r="53" spans="1:13" s="33" customFormat="1" ht="18" customHeight="1">
      <c r="A53" s="151"/>
      <c r="B53" s="151"/>
      <c r="C53" s="44" t="s">
        <v>34</v>
      </c>
      <c r="D53" s="42"/>
      <c r="E53" s="46"/>
      <c r="F53" s="45"/>
      <c r="G53" s="45"/>
      <c r="H53" s="46"/>
      <c r="I53" s="45"/>
      <c r="J53" s="47"/>
      <c r="K53" s="47"/>
      <c r="L53" s="45">
        <f t="shared" si="1"/>
        <v>0</v>
      </c>
      <c r="M53" s="151"/>
    </row>
    <row r="54" spans="1:13" s="33" customFormat="1" ht="18" customHeight="1">
      <c r="A54" s="151"/>
      <c r="B54" s="151"/>
      <c r="C54" s="44" t="s">
        <v>35</v>
      </c>
      <c r="D54" s="42"/>
      <c r="E54" s="46"/>
      <c r="F54" s="45"/>
      <c r="G54" s="45"/>
      <c r="H54" s="46"/>
      <c r="I54" s="45"/>
      <c r="J54" s="47"/>
      <c r="K54" s="47"/>
      <c r="L54" s="45">
        <f t="shared" si="1"/>
        <v>0</v>
      </c>
      <c r="M54" s="151"/>
    </row>
    <row r="55" spans="1:13" s="33" customFormat="1" ht="18" customHeight="1">
      <c r="A55" s="152"/>
      <c r="B55" s="152"/>
      <c r="C55" s="44" t="s">
        <v>36</v>
      </c>
      <c r="D55" s="52"/>
      <c r="E55" s="53"/>
      <c r="F55" s="45"/>
      <c r="G55" s="45"/>
      <c r="H55" s="46"/>
      <c r="I55" s="45"/>
      <c r="J55" s="47"/>
      <c r="K55" s="47"/>
      <c r="L55" s="45">
        <f t="shared" si="1"/>
        <v>0</v>
      </c>
      <c r="M55" s="152"/>
    </row>
    <row r="56" spans="1:11" s="56" customFormat="1" ht="18" customHeight="1">
      <c r="A56" s="56" t="s">
        <v>95</v>
      </c>
      <c r="K56" s="56" t="s">
        <v>85</v>
      </c>
    </row>
  </sheetData>
  <sheetProtection/>
  <mergeCells count="34">
    <mergeCell ref="A6:C6"/>
    <mergeCell ref="A7:C7"/>
    <mergeCell ref="A8:A17"/>
    <mergeCell ref="B8:B17"/>
    <mergeCell ref="M8:M17"/>
    <mergeCell ref="A18:A27"/>
    <mergeCell ref="B18:B27"/>
    <mergeCell ref="M18:M27"/>
    <mergeCell ref="B2:L2"/>
    <mergeCell ref="L3:M3"/>
    <mergeCell ref="A4:A5"/>
    <mergeCell ref="B4:B5"/>
    <mergeCell ref="C4:C5"/>
    <mergeCell ref="D4:F4"/>
    <mergeCell ref="G4:I4"/>
    <mergeCell ref="J4:L4"/>
    <mergeCell ref="M4:M5"/>
    <mergeCell ref="B30:L30"/>
    <mergeCell ref="L31:M31"/>
    <mergeCell ref="A32:A33"/>
    <mergeCell ref="B32:B33"/>
    <mergeCell ref="C32:C33"/>
    <mergeCell ref="D32:F32"/>
    <mergeCell ref="G32:I32"/>
    <mergeCell ref="J32:L32"/>
    <mergeCell ref="M32:M33"/>
    <mergeCell ref="A34:C34"/>
    <mergeCell ref="A35:C35"/>
    <mergeCell ref="A36:A45"/>
    <mergeCell ref="B36:B45"/>
    <mergeCell ref="M36:M45"/>
    <mergeCell ref="A46:A55"/>
    <mergeCell ref="B46:B55"/>
    <mergeCell ref="M46:M55"/>
  </mergeCells>
  <printOptions/>
  <pageMargins left="0.7480314960629921" right="0.7480314960629921" top="0.43" bottom="0.16" header="0.33"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225"/>
  <sheetViews>
    <sheetView zoomScalePageLayoutView="0" workbookViewId="0" topLeftCell="A1">
      <selection activeCell="O15" sqref="O15"/>
    </sheetView>
  </sheetViews>
  <sheetFormatPr defaultColWidth="9.00390625" defaultRowHeight="14.25"/>
  <cols>
    <col min="1" max="1" width="7.625" style="123" customWidth="1"/>
    <col min="2" max="2" width="26.375" style="123" customWidth="1"/>
    <col min="3" max="3" width="7.875" style="123" customWidth="1"/>
    <col min="4" max="4" width="9.00390625" style="123" customWidth="1"/>
    <col min="5" max="5" width="11.625" style="123" bestFit="1" customWidth="1"/>
    <col min="6" max="6" width="8.50390625" style="123" customWidth="1"/>
    <col min="7" max="7" width="9.00390625" style="123" customWidth="1"/>
    <col min="8" max="8" width="11.625" style="123" bestFit="1" customWidth="1"/>
    <col min="9" max="10" width="7.875" style="123" customWidth="1"/>
    <col min="11" max="11" width="10.875" style="123" customWidth="1"/>
    <col min="12" max="12" width="9.00390625" style="124" customWidth="1"/>
    <col min="13" max="16384" width="9.00390625" style="123" customWidth="1"/>
  </cols>
  <sheetData>
    <row r="1" spans="1:12" s="73" customFormat="1" ht="17.25" customHeight="1">
      <c r="A1" s="72" t="s">
        <v>74</v>
      </c>
      <c r="E1" s="74"/>
      <c r="H1" s="75"/>
      <c r="K1" s="74"/>
      <c r="L1" s="76"/>
    </row>
    <row r="2" spans="1:12" s="77" customFormat="1" ht="17.25" customHeight="1">
      <c r="A2" s="171" t="s">
        <v>103</v>
      </c>
      <c r="B2" s="171"/>
      <c r="C2" s="171"/>
      <c r="D2" s="171"/>
      <c r="E2" s="171"/>
      <c r="F2" s="171"/>
      <c r="G2" s="171"/>
      <c r="H2" s="171"/>
      <c r="I2" s="171"/>
      <c r="J2" s="171"/>
      <c r="K2" s="171"/>
      <c r="L2" s="171"/>
    </row>
    <row r="3" spans="5:12" s="73" customFormat="1" ht="17.25" customHeight="1">
      <c r="E3" s="74"/>
      <c r="H3" s="75"/>
      <c r="I3" s="172" t="s">
        <v>75</v>
      </c>
      <c r="J3" s="172"/>
      <c r="K3" s="172"/>
      <c r="L3" s="172"/>
    </row>
    <row r="4" spans="1:12" s="79" customFormat="1" ht="17.25" customHeight="1">
      <c r="A4" s="173" t="s">
        <v>39</v>
      </c>
      <c r="B4" s="173" t="s">
        <v>76</v>
      </c>
      <c r="C4" s="173" t="s">
        <v>77</v>
      </c>
      <c r="D4" s="173"/>
      <c r="E4" s="173"/>
      <c r="F4" s="173" t="s">
        <v>78</v>
      </c>
      <c r="G4" s="173"/>
      <c r="H4" s="173"/>
      <c r="I4" s="173" t="s">
        <v>15</v>
      </c>
      <c r="J4" s="173"/>
      <c r="K4" s="173"/>
      <c r="L4" s="158" t="s">
        <v>44</v>
      </c>
    </row>
    <row r="5" spans="1:12" s="79" customFormat="1" ht="17.25" customHeight="1">
      <c r="A5" s="173"/>
      <c r="B5" s="173"/>
      <c r="C5" s="78" t="s">
        <v>79</v>
      </c>
      <c r="D5" s="78" t="s">
        <v>80</v>
      </c>
      <c r="E5" s="80" t="s">
        <v>81</v>
      </c>
      <c r="F5" s="78" t="s">
        <v>79</v>
      </c>
      <c r="G5" s="78" t="s">
        <v>80</v>
      </c>
      <c r="H5" s="81" t="s">
        <v>81</v>
      </c>
      <c r="I5" s="78" t="s">
        <v>79</v>
      </c>
      <c r="J5" s="78" t="s">
        <v>80</v>
      </c>
      <c r="K5" s="80" t="s">
        <v>81</v>
      </c>
      <c r="L5" s="158"/>
    </row>
    <row r="6" spans="1:12" s="86" customFormat="1" ht="17.25" customHeight="1">
      <c r="A6" s="159" t="s">
        <v>82</v>
      </c>
      <c r="B6" s="159"/>
      <c r="C6" s="82"/>
      <c r="D6" s="82"/>
      <c r="E6" s="83">
        <f>E7+E28+E49+E95+E105+E131+E139</f>
        <v>0</v>
      </c>
      <c r="F6" s="84"/>
      <c r="G6" s="84"/>
      <c r="H6" s="83">
        <f>H7+H28+H49+H95+H105+H131+H139</f>
        <v>0</v>
      </c>
      <c r="I6" s="84"/>
      <c r="J6" s="84"/>
      <c r="K6" s="84">
        <f aca="true" t="shared" si="0" ref="K6:K45">H6-E6</f>
        <v>0</v>
      </c>
      <c r="L6" s="85"/>
    </row>
    <row r="7" spans="1:12" s="90" customFormat="1" ht="17.25" customHeight="1">
      <c r="A7" s="160"/>
      <c r="B7" s="81" t="s">
        <v>83</v>
      </c>
      <c r="C7" s="87"/>
      <c r="D7" s="87"/>
      <c r="E7" s="88">
        <f>SUM(E8:E27)</f>
        <v>0</v>
      </c>
      <c r="F7" s="88"/>
      <c r="G7" s="88"/>
      <c r="H7" s="88">
        <f>SUM(H8:H27)</f>
        <v>0</v>
      </c>
      <c r="I7" s="88"/>
      <c r="J7" s="88"/>
      <c r="K7" s="89">
        <f t="shared" si="0"/>
        <v>0</v>
      </c>
      <c r="L7" s="161"/>
    </row>
    <row r="8" spans="1:12" s="90" customFormat="1" ht="17.25" customHeight="1">
      <c r="A8" s="160"/>
      <c r="B8" s="91"/>
      <c r="C8" s="92"/>
      <c r="D8" s="13"/>
      <c r="E8" s="93"/>
      <c r="F8" s="92"/>
      <c r="G8" s="92"/>
      <c r="H8" s="94">
        <f aca="true" t="shared" si="1" ref="H8:H27">F8*G8</f>
        <v>0</v>
      </c>
      <c r="I8" s="92"/>
      <c r="J8" s="95"/>
      <c r="K8" s="96">
        <f t="shared" si="0"/>
        <v>0</v>
      </c>
      <c r="L8" s="161"/>
    </row>
    <row r="9" spans="1:12" s="90" customFormat="1" ht="17.25" customHeight="1">
      <c r="A9" s="160"/>
      <c r="B9" s="91"/>
      <c r="C9" s="92"/>
      <c r="D9" s="13"/>
      <c r="E9" s="93"/>
      <c r="F9" s="92"/>
      <c r="G9" s="92"/>
      <c r="H9" s="94">
        <f t="shared" si="1"/>
        <v>0</v>
      </c>
      <c r="I9" s="92"/>
      <c r="J9" s="95"/>
      <c r="K9" s="96">
        <f t="shared" si="0"/>
        <v>0</v>
      </c>
      <c r="L9" s="161"/>
    </row>
    <row r="10" spans="1:12" s="90" customFormat="1" ht="17.25" customHeight="1">
      <c r="A10" s="160"/>
      <c r="B10" s="91"/>
      <c r="C10" s="92"/>
      <c r="D10" s="13"/>
      <c r="E10" s="93"/>
      <c r="F10" s="92"/>
      <c r="G10" s="92"/>
      <c r="H10" s="94">
        <f t="shared" si="1"/>
        <v>0</v>
      </c>
      <c r="I10" s="92"/>
      <c r="J10" s="95"/>
      <c r="K10" s="96">
        <f t="shared" si="0"/>
        <v>0</v>
      </c>
      <c r="L10" s="161"/>
    </row>
    <row r="11" spans="1:12" s="90" customFormat="1" ht="17.25" customHeight="1">
      <c r="A11" s="160"/>
      <c r="B11" s="91"/>
      <c r="C11" s="92"/>
      <c r="D11" s="13"/>
      <c r="E11" s="93"/>
      <c r="F11" s="92"/>
      <c r="G11" s="92"/>
      <c r="H11" s="94">
        <f t="shared" si="1"/>
        <v>0</v>
      </c>
      <c r="I11" s="92"/>
      <c r="J11" s="95"/>
      <c r="K11" s="96">
        <f t="shared" si="0"/>
        <v>0</v>
      </c>
      <c r="L11" s="161"/>
    </row>
    <row r="12" spans="1:12" s="90" customFormat="1" ht="17.25" customHeight="1">
      <c r="A12" s="160"/>
      <c r="B12" s="91"/>
      <c r="C12" s="92"/>
      <c r="D12" s="13"/>
      <c r="E12" s="93"/>
      <c r="F12" s="92"/>
      <c r="G12" s="92"/>
      <c r="H12" s="94">
        <f t="shared" si="1"/>
        <v>0</v>
      </c>
      <c r="I12" s="92"/>
      <c r="J12" s="95"/>
      <c r="K12" s="96">
        <f t="shared" si="0"/>
        <v>0</v>
      </c>
      <c r="L12" s="161"/>
    </row>
    <row r="13" spans="1:12" s="90" customFormat="1" ht="17.25" customHeight="1">
      <c r="A13" s="160"/>
      <c r="B13" s="91"/>
      <c r="C13" s="92"/>
      <c r="D13" s="13"/>
      <c r="E13" s="93"/>
      <c r="F13" s="92"/>
      <c r="G13" s="92"/>
      <c r="H13" s="94">
        <f t="shared" si="1"/>
        <v>0</v>
      </c>
      <c r="I13" s="92"/>
      <c r="J13" s="95"/>
      <c r="K13" s="96">
        <f t="shared" si="0"/>
        <v>0</v>
      </c>
      <c r="L13" s="161"/>
    </row>
    <row r="14" spans="1:12" s="90" customFormat="1" ht="17.25" customHeight="1">
      <c r="A14" s="160"/>
      <c r="B14" s="91"/>
      <c r="C14" s="92"/>
      <c r="D14" s="13"/>
      <c r="E14" s="93"/>
      <c r="F14" s="92"/>
      <c r="G14" s="92"/>
      <c r="H14" s="94">
        <f t="shared" si="1"/>
        <v>0</v>
      </c>
      <c r="I14" s="92"/>
      <c r="J14" s="95"/>
      <c r="K14" s="96">
        <f t="shared" si="0"/>
        <v>0</v>
      </c>
      <c r="L14" s="161"/>
    </row>
    <row r="15" spans="1:12" s="90" customFormat="1" ht="17.25" customHeight="1">
      <c r="A15" s="160"/>
      <c r="B15" s="91"/>
      <c r="C15" s="92"/>
      <c r="D15" s="13"/>
      <c r="E15" s="93"/>
      <c r="F15" s="92"/>
      <c r="G15" s="92"/>
      <c r="H15" s="94">
        <f t="shared" si="1"/>
        <v>0</v>
      </c>
      <c r="I15" s="92"/>
      <c r="J15" s="95"/>
      <c r="K15" s="96">
        <f t="shared" si="0"/>
        <v>0</v>
      </c>
      <c r="L15" s="161"/>
    </row>
    <row r="16" spans="1:12" s="90" customFormat="1" ht="17.25" customHeight="1">
      <c r="A16" s="160"/>
      <c r="B16" s="91"/>
      <c r="C16" s="92"/>
      <c r="D16" s="13"/>
      <c r="E16" s="93"/>
      <c r="F16" s="92"/>
      <c r="G16" s="92"/>
      <c r="H16" s="94">
        <f t="shared" si="1"/>
        <v>0</v>
      </c>
      <c r="I16" s="92"/>
      <c r="J16" s="95"/>
      <c r="K16" s="96">
        <f t="shared" si="0"/>
        <v>0</v>
      </c>
      <c r="L16" s="161"/>
    </row>
    <row r="17" spans="1:12" s="90" customFormat="1" ht="17.25" customHeight="1">
      <c r="A17" s="160"/>
      <c r="B17" s="91"/>
      <c r="C17" s="92"/>
      <c r="D17" s="13"/>
      <c r="E17" s="93"/>
      <c r="F17" s="92"/>
      <c r="G17" s="92"/>
      <c r="H17" s="94">
        <f t="shared" si="1"/>
        <v>0</v>
      </c>
      <c r="I17" s="92"/>
      <c r="J17" s="95"/>
      <c r="K17" s="96">
        <f t="shared" si="0"/>
        <v>0</v>
      </c>
      <c r="L17" s="161"/>
    </row>
    <row r="18" spans="1:12" s="90" customFormat="1" ht="17.25" customHeight="1">
      <c r="A18" s="160"/>
      <c r="B18" s="91"/>
      <c r="C18" s="92"/>
      <c r="D18" s="13"/>
      <c r="E18" s="93"/>
      <c r="F18" s="92"/>
      <c r="G18" s="92"/>
      <c r="H18" s="94">
        <f t="shared" si="1"/>
        <v>0</v>
      </c>
      <c r="I18" s="92"/>
      <c r="J18" s="95"/>
      <c r="K18" s="96">
        <f t="shared" si="0"/>
        <v>0</v>
      </c>
      <c r="L18" s="161"/>
    </row>
    <row r="19" spans="1:12" s="90" customFormat="1" ht="17.25" customHeight="1">
      <c r="A19" s="160"/>
      <c r="B19" s="91"/>
      <c r="C19" s="92"/>
      <c r="D19" s="13"/>
      <c r="E19" s="93"/>
      <c r="F19" s="92"/>
      <c r="G19" s="92"/>
      <c r="H19" s="94">
        <f t="shared" si="1"/>
        <v>0</v>
      </c>
      <c r="I19" s="92"/>
      <c r="J19" s="95"/>
      <c r="K19" s="96">
        <f t="shared" si="0"/>
        <v>0</v>
      </c>
      <c r="L19" s="161"/>
    </row>
    <row r="20" spans="1:12" s="90" customFormat="1" ht="17.25" customHeight="1">
      <c r="A20" s="160"/>
      <c r="B20" s="91"/>
      <c r="C20" s="92"/>
      <c r="D20" s="13"/>
      <c r="E20" s="93"/>
      <c r="F20" s="92"/>
      <c r="G20" s="92"/>
      <c r="H20" s="94">
        <f t="shared" si="1"/>
        <v>0</v>
      </c>
      <c r="I20" s="92"/>
      <c r="J20" s="95">
        <f>G20-D20</f>
        <v>0</v>
      </c>
      <c r="K20" s="96">
        <f t="shared" si="0"/>
        <v>0</v>
      </c>
      <c r="L20" s="161"/>
    </row>
    <row r="21" spans="1:12" s="90" customFormat="1" ht="17.25" customHeight="1">
      <c r="A21" s="160"/>
      <c r="B21" s="91"/>
      <c r="C21" s="92"/>
      <c r="D21" s="13"/>
      <c r="E21" s="93"/>
      <c r="F21" s="92"/>
      <c r="G21" s="92"/>
      <c r="H21" s="94">
        <f t="shared" si="1"/>
        <v>0</v>
      </c>
      <c r="I21" s="92"/>
      <c r="J21" s="95"/>
      <c r="K21" s="96">
        <f t="shared" si="0"/>
        <v>0</v>
      </c>
      <c r="L21" s="161"/>
    </row>
    <row r="22" spans="1:12" s="90" customFormat="1" ht="17.25" customHeight="1">
      <c r="A22" s="160"/>
      <c r="B22" s="91"/>
      <c r="C22" s="92"/>
      <c r="D22" s="13"/>
      <c r="E22" s="93"/>
      <c r="F22" s="92"/>
      <c r="G22" s="92"/>
      <c r="H22" s="94">
        <f t="shared" si="1"/>
        <v>0</v>
      </c>
      <c r="I22" s="92"/>
      <c r="J22" s="95">
        <f>G22-D22</f>
        <v>0</v>
      </c>
      <c r="K22" s="96">
        <f t="shared" si="0"/>
        <v>0</v>
      </c>
      <c r="L22" s="161"/>
    </row>
    <row r="23" spans="1:12" s="90" customFormat="1" ht="17.25" customHeight="1">
      <c r="A23" s="160"/>
      <c r="B23" s="91"/>
      <c r="C23" s="92"/>
      <c r="D23" s="13"/>
      <c r="E23" s="93"/>
      <c r="F23" s="92"/>
      <c r="G23" s="92"/>
      <c r="H23" s="94">
        <f t="shared" si="1"/>
        <v>0</v>
      </c>
      <c r="I23" s="92"/>
      <c r="J23" s="95"/>
      <c r="K23" s="96">
        <f t="shared" si="0"/>
        <v>0</v>
      </c>
      <c r="L23" s="161"/>
    </row>
    <row r="24" spans="1:12" s="90" customFormat="1" ht="17.25" customHeight="1">
      <c r="A24" s="160"/>
      <c r="B24" s="91"/>
      <c r="C24" s="92"/>
      <c r="D24" s="13"/>
      <c r="E24" s="93"/>
      <c r="F24" s="92"/>
      <c r="G24" s="92"/>
      <c r="H24" s="94">
        <f t="shared" si="1"/>
        <v>0</v>
      </c>
      <c r="I24" s="92"/>
      <c r="J24" s="95">
        <f>G24-D24</f>
        <v>0</v>
      </c>
      <c r="K24" s="96">
        <f t="shared" si="0"/>
        <v>0</v>
      </c>
      <c r="L24" s="161"/>
    </row>
    <row r="25" spans="1:12" s="90" customFormat="1" ht="17.25" customHeight="1">
      <c r="A25" s="160"/>
      <c r="B25" s="91"/>
      <c r="C25" s="92"/>
      <c r="D25" s="13"/>
      <c r="E25" s="93"/>
      <c r="F25" s="92"/>
      <c r="G25" s="92"/>
      <c r="H25" s="94">
        <f t="shared" si="1"/>
        <v>0</v>
      </c>
      <c r="I25" s="92"/>
      <c r="J25" s="95"/>
      <c r="K25" s="96">
        <f t="shared" si="0"/>
        <v>0</v>
      </c>
      <c r="L25" s="161"/>
    </row>
    <row r="26" spans="1:12" s="90" customFormat="1" ht="17.25" customHeight="1">
      <c r="A26" s="160"/>
      <c r="B26" s="91"/>
      <c r="C26" s="92"/>
      <c r="D26" s="13"/>
      <c r="E26" s="93"/>
      <c r="F26" s="92"/>
      <c r="G26" s="92"/>
      <c r="H26" s="94">
        <f t="shared" si="1"/>
        <v>0</v>
      </c>
      <c r="I26" s="92"/>
      <c r="J26" s="95"/>
      <c r="K26" s="96">
        <f t="shared" si="0"/>
        <v>0</v>
      </c>
      <c r="L26" s="161"/>
    </row>
    <row r="27" spans="1:12" s="90" customFormat="1" ht="17.25" customHeight="1">
      <c r="A27" s="160"/>
      <c r="B27" s="91"/>
      <c r="C27" s="92"/>
      <c r="D27" s="13"/>
      <c r="E27" s="93"/>
      <c r="F27" s="92"/>
      <c r="G27" s="92"/>
      <c r="H27" s="94">
        <f t="shared" si="1"/>
        <v>0</v>
      </c>
      <c r="I27" s="92"/>
      <c r="J27" s="95"/>
      <c r="K27" s="96">
        <f t="shared" si="0"/>
        <v>0</v>
      </c>
      <c r="L27" s="161"/>
    </row>
    <row r="28" spans="1:12" s="90" customFormat="1" ht="18" customHeight="1">
      <c r="A28" s="160"/>
      <c r="B28" s="81" t="s">
        <v>83</v>
      </c>
      <c r="C28" s="92"/>
      <c r="D28" s="13"/>
      <c r="E28" s="97">
        <f>SUM(E29:E48)</f>
        <v>0</v>
      </c>
      <c r="F28" s="87"/>
      <c r="G28" s="87"/>
      <c r="H28" s="98">
        <f>SUM(H29:H48)</f>
        <v>0</v>
      </c>
      <c r="I28" s="87"/>
      <c r="J28" s="99"/>
      <c r="K28" s="100">
        <f t="shared" si="0"/>
        <v>0</v>
      </c>
      <c r="L28" s="161"/>
    </row>
    <row r="29" spans="1:12" s="90" customFormat="1" ht="18" customHeight="1">
      <c r="A29" s="160"/>
      <c r="B29" s="91"/>
      <c r="C29" s="101"/>
      <c r="D29" s="101"/>
      <c r="E29" s="93"/>
      <c r="F29" s="101"/>
      <c r="G29" s="101"/>
      <c r="H29" s="94">
        <f aca="true" t="shared" si="2" ref="H29:H45">F29*G29</f>
        <v>0</v>
      </c>
      <c r="I29" s="92"/>
      <c r="J29" s="95">
        <f>G29-D29</f>
        <v>0</v>
      </c>
      <c r="K29" s="96">
        <f t="shared" si="0"/>
        <v>0</v>
      </c>
      <c r="L29" s="161"/>
    </row>
    <row r="30" spans="1:12" s="90" customFormat="1" ht="18" customHeight="1">
      <c r="A30" s="160"/>
      <c r="B30" s="91"/>
      <c r="C30" s="102"/>
      <c r="D30" s="101"/>
      <c r="E30" s="93"/>
      <c r="F30" s="102"/>
      <c r="G30" s="102"/>
      <c r="H30" s="94">
        <f t="shared" si="2"/>
        <v>0</v>
      </c>
      <c r="I30" s="92"/>
      <c r="J30" s="95"/>
      <c r="K30" s="96">
        <f t="shared" si="0"/>
        <v>0</v>
      </c>
      <c r="L30" s="161"/>
    </row>
    <row r="31" spans="1:12" s="90" customFormat="1" ht="18" customHeight="1">
      <c r="A31" s="160"/>
      <c r="B31" s="91"/>
      <c r="C31" s="102"/>
      <c r="D31" s="101"/>
      <c r="E31" s="93"/>
      <c r="F31" s="102"/>
      <c r="G31" s="102"/>
      <c r="H31" s="94">
        <f t="shared" si="2"/>
        <v>0</v>
      </c>
      <c r="I31" s="92"/>
      <c r="J31" s="95"/>
      <c r="K31" s="96">
        <f t="shared" si="0"/>
        <v>0</v>
      </c>
      <c r="L31" s="161"/>
    </row>
    <row r="32" spans="1:12" s="90" customFormat="1" ht="18" customHeight="1">
      <c r="A32" s="160"/>
      <c r="B32" s="91"/>
      <c r="C32" s="102"/>
      <c r="D32" s="101"/>
      <c r="E32" s="93"/>
      <c r="F32" s="102"/>
      <c r="G32" s="102"/>
      <c r="H32" s="94">
        <f t="shared" si="2"/>
        <v>0</v>
      </c>
      <c r="I32" s="92"/>
      <c r="J32" s="95"/>
      <c r="K32" s="96">
        <f t="shared" si="0"/>
        <v>0</v>
      </c>
      <c r="L32" s="161"/>
    </row>
    <row r="33" spans="1:12" s="90" customFormat="1" ht="18" customHeight="1">
      <c r="A33" s="160"/>
      <c r="B33" s="91"/>
      <c r="C33" s="102"/>
      <c r="D33" s="101"/>
      <c r="E33" s="93"/>
      <c r="F33" s="102"/>
      <c r="G33" s="102"/>
      <c r="H33" s="94">
        <f t="shared" si="2"/>
        <v>0</v>
      </c>
      <c r="I33" s="92"/>
      <c r="J33" s="95"/>
      <c r="K33" s="96">
        <f t="shared" si="0"/>
        <v>0</v>
      </c>
      <c r="L33" s="161"/>
    </row>
    <row r="34" spans="1:12" s="90" customFormat="1" ht="18" customHeight="1">
      <c r="A34" s="160"/>
      <c r="B34" s="91"/>
      <c r="C34" s="102"/>
      <c r="D34" s="101"/>
      <c r="E34" s="93"/>
      <c r="F34" s="102"/>
      <c r="G34" s="102"/>
      <c r="H34" s="94">
        <f t="shared" si="2"/>
        <v>0</v>
      </c>
      <c r="I34" s="92"/>
      <c r="J34" s="95"/>
      <c r="K34" s="96">
        <f t="shared" si="0"/>
        <v>0</v>
      </c>
      <c r="L34" s="161"/>
    </row>
    <row r="35" spans="1:12" s="90" customFormat="1" ht="18" customHeight="1">
      <c r="A35" s="160"/>
      <c r="B35" s="91"/>
      <c r="C35" s="103"/>
      <c r="D35" s="101"/>
      <c r="E35" s="93"/>
      <c r="F35" s="103"/>
      <c r="G35" s="103"/>
      <c r="H35" s="94">
        <f t="shared" si="2"/>
        <v>0</v>
      </c>
      <c r="I35" s="92"/>
      <c r="J35" s="95"/>
      <c r="K35" s="96">
        <f t="shared" si="0"/>
        <v>0</v>
      </c>
      <c r="L35" s="161"/>
    </row>
    <row r="36" spans="1:12" s="90" customFormat="1" ht="18" customHeight="1">
      <c r="A36" s="160"/>
      <c r="B36" s="91"/>
      <c r="C36" s="103"/>
      <c r="D36" s="101"/>
      <c r="E36" s="93"/>
      <c r="F36" s="103"/>
      <c r="G36" s="103"/>
      <c r="H36" s="94">
        <f t="shared" si="2"/>
        <v>0</v>
      </c>
      <c r="I36" s="92">
        <f>F36-C36</f>
        <v>0</v>
      </c>
      <c r="J36" s="95"/>
      <c r="K36" s="96">
        <f t="shared" si="0"/>
        <v>0</v>
      </c>
      <c r="L36" s="161"/>
    </row>
    <row r="37" spans="1:12" s="90" customFormat="1" ht="18" customHeight="1">
      <c r="A37" s="160"/>
      <c r="B37" s="91"/>
      <c r="C37" s="103"/>
      <c r="D37" s="101"/>
      <c r="E37" s="93"/>
      <c r="F37" s="103"/>
      <c r="G37" s="103"/>
      <c r="H37" s="94">
        <f t="shared" si="2"/>
        <v>0</v>
      </c>
      <c r="I37" s="92"/>
      <c r="J37" s="95"/>
      <c r="K37" s="96">
        <f t="shared" si="0"/>
        <v>0</v>
      </c>
      <c r="L37" s="161"/>
    </row>
    <row r="38" spans="1:12" s="90" customFormat="1" ht="18" customHeight="1">
      <c r="A38" s="160"/>
      <c r="B38" s="91"/>
      <c r="C38" s="103"/>
      <c r="D38" s="101"/>
      <c r="E38" s="93"/>
      <c r="F38" s="103"/>
      <c r="G38" s="103"/>
      <c r="H38" s="94">
        <f t="shared" si="2"/>
        <v>0</v>
      </c>
      <c r="I38" s="92"/>
      <c r="J38" s="95"/>
      <c r="K38" s="96">
        <f t="shared" si="0"/>
        <v>0</v>
      </c>
      <c r="L38" s="161"/>
    </row>
    <row r="39" spans="1:12" s="90" customFormat="1" ht="18" customHeight="1">
      <c r="A39" s="160"/>
      <c r="B39" s="91"/>
      <c r="C39" s="103"/>
      <c r="D39" s="101"/>
      <c r="E39" s="93"/>
      <c r="F39" s="103"/>
      <c r="G39" s="103"/>
      <c r="H39" s="94">
        <f t="shared" si="2"/>
        <v>0</v>
      </c>
      <c r="I39" s="92"/>
      <c r="J39" s="95">
        <f>G39-D39</f>
        <v>0</v>
      </c>
      <c r="K39" s="96">
        <f t="shared" si="0"/>
        <v>0</v>
      </c>
      <c r="L39" s="161"/>
    </row>
    <row r="40" spans="1:12" s="90" customFormat="1" ht="18" customHeight="1">
      <c r="A40" s="160"/>
      <c r="B40" s="91"/>
      <c r="C40" s="103"/>
      <c r="D40" s="101"/>
      <c r="E40" s="93"/>
      <c r="F40" s="103"/>
      <c r="G40" s="103"/>
      <c r="H40" s="94">
        <f t="shared" si="2"/>
        <v>0</v>
      </c>
      <c r="I40" s="92"/>
      <c r="J40" s="95">
        <f>G40-D40</f>
        <v>0</v>
      </c>
      <c r="K40" s="96">
        <f t="shared" si="0"/>
        <v>0</v>
      </c>
      <c r="L40" s="161"/>
    </row>
    <row r="41" spans="1:12" s="90" customFormat="1" ht="18" customHeight="1">
      <c r="A41" s="160"/>
      <c r="B41" s="91"/>
      <c r="C41" s="103"/>
      <c r="D41" s="101"/>
      <c r="E41" s="93"/>
      <c r="F41" s="103"/>
      <c r="G41" s="103"/>
      <c r="H41" s="94">
        <f t="shared" si="2"/>
        <v>0</v>
      </c>
      <c r="I41" s="92"/>
      <c r="J41" s="95"/>
      <c r="K41" s="96">
        <f t="shared" si="0"/>
        <v>0</v>
      </c>
      <c r="L41" s="161"/>
    </row>
    <row r="42" spans="1:12" s="90" customFormat="1" ht="18" customHeight="1">
      <c r="A42" s="160"/>
      <c r="B42" s="91"/>
      <c r="C42" s="103"/>
      <c r="D42" s="101"/>
      <c r="E42" s="93"/>
      <c r="F42" s="103"/>
      <c r="G42" s="103"/>
      <c r="H42" s="94">
        <f t="shared" si="2"/>
        <v>0</v>
      </c>
      <c r="I42" s="92"/>
      <c r="J42" s="95">
        <f>G42-D42</f>
        <v>0</v>
      </c>
      <c r="K42" s="96">
        <f t="shared" si="0"/>
        <v>0</v>
      </c>
      <c r="L42" s="161"/>
    </row>
    <row r="43" spans="1:12" s="90" customFormat="1" ht="18" customHeight="1">
      <c r="A43" s="160"/>
      <c r="B43" s="91"/>
      <c r="C43" s="103"/>
      <c r="D43" s="101"/>
      <c r="E43" s="93"/>
      <c r="F43" s="103"/>
      <c r="G43" s="103"/>
      <c r="H43" s="94">
        <f t="shared" si="2"/>
        <v>0</v>
      </c>
      <c r="I43" s="92"/>
      <c r="J43" s="95">
        <f>G43-D43</f>
        <v>0</v>
      </c>
      <c r="K43" s="96">
        <f t="shared" si="0"/>
        <v>0</v>
      </c>
      <c r="L43" s="161"/>
    </row>
    <row r="44" spans="1:12" s="90" customFormat="1" ht="18" customHeight="1">
      <c r="A44" s="160"/>
      <c r="B44" s="91"/>
      <c r="C44" s="103"/>
      <c r="D44" s="101"/>
      <c r="E44" s="93"/>
      <c r="F44" s="103"/>
      <c r="G44" s="103"/>
      <c r="H44" s="94">
        <f t="shared" si="2"/>
        <v>0</v>
      </c>
      <c r="I44" s="92"/>
      <c r="J44" s="95"/>
      <c r="K44" s="96">
        <f t="shared" si="0"/>
        <v>0</v>
      </c>
      <c r="L44" s="161"/>
    </row>
    <row r="45" spans="1:12" s="90" customFormat="1" ht="18" customHeight="1">
      <c r="A45" s="160"/>
      <c r="B45" s="91"/>
      <c r="C45" s="103"/>
      <c r="D45" s="101"/>
      <c r="E45" s="93"/>
      <c r="F45" s="103"/>
      <c r="G45" s="103"/>
      <c r="H45" s="94">
        <f t="shared" si="2"/>
        <v>0</v>
      </c>
      <c r="I45" s="92"/>
      <c r="J45" s="95"/>
      <c r="K45" s="96">
        <f t="shared" si="0"/>
        <v>0</v>
      </c>
      <c r="L45" s="161"/>
    </row>
    <row r="46" spans="1:12" s="90" customFormat="1" ht="18" customHeight="1">
      <c r="A46" s="160"/>
      <c r="B46" s="91"/>
      <c r="C46" s="103"/>
      <c r="D46" s="103"/>
      <c r="E46" s="93"/>
      <c r="F46" s="103"/>
      <c r="G46" s="103"/>
      <c r="H46" s="94"/>
      <c r="I46" s="92"/>
      <c r="J46" s="95"/>
      <c r="K46" s="96"/>
      <c r="L46" s="161"/>
    </row>
    <row r="47" spans="1:12" s="90" customFormat="1" ht="18" customHeight="1">
      <c r="A47" s="160"/>
      <c r="B47" s="104"/>
      <c r="C47" s="103"/>
      <c r="D47" s="103"/>
      <c r="E47" s="93"/>
      <c r="F47" s="103"/>
      <c r="G47" s="103"/>
      <c r="H47" s="94"/>
      <c r="I47" s="92"/>
      <c r="J47" s="95"/>
      <c r="K47" s="96"/>
      <c r="L47" s="161"/>
    </row>
    <row r="48" spans="1:12" s="90" customFormat="1" ht="18" customHeight="1">
      <c r="A48" s="160"/>
      <c r="B48" s="104"/>
      <c r="C48" s="103"/>
      <c r="D48" s="103"/>
      <c r="E48" s="93"/>
      <c r="F48" s="103"/>
      <c r="G48" s="103"/>
      <c r="H48" s="94"/>
      <c r="I48" s="92"/>
      <c r="J48" s="95"/>
      <c r="K48" s="96"/>
      <c r="L48" s="161"/>
    </row>
    <row r="49" spans="1:12" s="90" customFormat="1" ht="16.5" customHeight="1">
      <c r="A49" s="165"/>
      <c r="B49" s="81" t="s">
        <v>83</v>
      </c>
      <c r="C49" s="103"/>
      <c r="D49" s="103"/>
      <c r="E49" s="97">
        <f>SUM(E50:E94)</f>
        <v>0</v>
      </c>
      <c r="F49" s="105"/>
      <c r="G49" s="105"/>
      <c r="H49" s="98">
        <f>SUM(H50:H94)</f>
        <v>0</v>
      </c>
      <c r="I49" s="87"/>
      <c r="J49" s="99"/>
      <c r="K49" s="100">
        <f aca="true" t="shared" si="3" ref="K49:K80">H49-E49</f>
        <v>0</v>
      </c>
      <c r="L49" s="162"/>
    </row>
    <row r="50" spans="1:12" s="90" customFormat="1" ht="16.5" customHeight="1">
      <c r="A50" s="166"/>
      <c r="B50" s="104"/>
      <c r="C50" s="103"/>
      <c r="D50" s="103"/>
      <c r="E50" s="93">
        <f aca="true" t="shared" si="4" ref="E50:E94">C50*D50</f>
        <v>0</v>
      </c>
      <c r="F50" s="103"/>
      <c r="G50" s="103"/>
      <c r="H50" s="94">
        <f aca="true" t="shared" si="5" ref="H50:H94">F50*G50</f>
        <v>0</v>
      </c>
      <c r="I50" s="92"/>
      <c r="J50" s="95"/>
      <c r="K50" s="96">
        <f t="shared" si="3"/>
        <v>0</v>
      </c>
      <c r="L50" s="163"/>
    </row>
    <row r="51" spans="1:12" s="90" customFormat="1" ht="16.5" customHeight="1">
      <c r="A51" s="166"/>
      <c r="B51" s="104"/>
      <c r="C51" s="103"/>
      <c r="D51" s="103"/>
      <c r="E51" s="93">
        <f t="shared" si="4"/>
        <v>0</v>
      </c>
      <c r="F51" s="103"/>
      <c r="G51" s="103"/>
      <c r="H51" s="94">
        <f t="shared" si="5"/>
        <v>0</v>
      </c>
      <c r="I51" s="92"/>
      <c r="J51" s="95"/>
      <c r="K51" s="96">
        <f t="shared" si="3"/>
        <v>0</v>
      </c>
      <c r="L51" s="163"/>
    </row>
    <row r="52" spans="1:12" s="90" customFormat="1" ht="16.5" customHeight="1">
      <c r="A52" s="166"/>
      <c r="B52" s="104"/>
      <c r="C52" s="103"/>
      <c r="D52" s="103"/>
      <c r="E52" s="93">
        <f t="shared" si="4"/>
        <v>0</v>
      </c>
      <c r="F52" s="103"/>
      <c r="G52" s="103"/>
      <c r="H52" s="94">
        <f t="shared" si="5"/>
        <v>0</v>
      </c>
      <c r="I52" s="92"/>
      <c r="J52" s="95"/>
      <c r="K52" s="96">
        <f t="shared" si="3"/>
        <v>0</v>
      </c>
      <c r="L52" s="163"/>
    </row>
    <row r="53" spans="1:12" s="90" customFormat="1" ht="16.5" customHeight="1">
      <c r="A53" s="166"/>
      <c r="B53" s="104"/>
      <c r="C53" s="103"/>
      <c r="D53" s="103"/>
      <c r="E53" s="93">
        <f t="shared" si="4"/>
        <v>0</v>
      </c>
      <c r="F53" s="103"/>
      <c r="G53" s="103"/>
      <c r="H53" s="94">
        <f t="shared" si="5"/>
        <v>0</v>
      </c>
      <c r="I53" s="92"/>
      <c r="J53" s="95"/>
      <c r="K53" s="96">
        <f t="shared" si="3"/>
        <v>0</v>
      </c>
      <c r="L53" s="163"/>
    </row>
    <row r="54" spans="1:12" s="90" customFormat="1" ht="16.5" customHeight="1">
      <c r="A54" s="166"/>
      <c r="B54" s="104"/>
      <c r="C54" s="103"/>
      <c r="D54" s="103"/>
      <c r="E54" s="93">
        <f t="shared" si="4"/>
        <v>0</v>
      </c>
      <c r="F54" s="103"/>
      <c r="G54" s="103"/>
      <c r="H54" s="94">
        <f t="shared" si="5"/>
        <v>0</v>
      </c>
      <c r="I54" s="92"/>
      <c r="J54" s="95"/>
      <c r="K54" s="96">
        <f t="shared" si="3"/>
        <v>0</v>
      </c>
      <c r="L54" s="163"/>
    </row>
    <row r="55" spans="1:12" s="90" customFormat="1" ht="16.5" customHeight="1">
      <c r="A55" s="166"/>
      <c r="B55" s="104"/>
      <c r="C55" s="103"/>
      <c r="D55" s="103"/>
      <c r="E55" s="93">
        <f t="shared" si="4"/>
        <v>0</v>
      </c>
      <c r="F55" s="103"/>
      <c r="G55" s="103"/>
      <c r="H55" s="94">
        <f t="shared" si="5"/>
        <v>0</v>
      </c>
      <c r="I55" s="92"/>
      <c r="J55" s="95">
        <f>G55-D55</f>
        <v>0</v>
      </c>
      <c r="K55" s="96">
        <f t="shared" si="3"/>
        <v>0</v>
      </c>
      <c r="L55" s="163"/>
    </row>
    <row r="56" spans="1:12" s="90" customFormat="1" ht="16.5" customHeight="1">
      <c r="A56" s="166"/>
      <c r="B56" s="104"/>
      <c r="C56" s="103"/>
      <c r="D56" s="103"/>
      <c r="E56" s="93">
        <f t="shared" si="4"/>
        <v>0</v>
      </c>
      <c r="F56" s="103"/>
      <c r="G56" s="103"/>
      <c r="H56" s="94">
        <f t="shared" si="5"/>
        <v>0</v>
      </c>
      <c r="I56" s="92"/>
      <c r="J56" s="95"/>
      <c r="K56" s="96">
        <f t="shared" si="3"/>
        <v>0</v>
      </c>
      <c r="L56" s="163"/>
    </row>
    <row r="57" spans="1:12" s="90" customFormat="1" ht="16.5" customHeight="1">
      <c r="A57" s="166"/>
      <c r="B57" s="104"/>
      <c r="C57" s="103"/>
      <c r="D57" s="103"/>
      <c r="E57" s="93">
        <f t="shared" si="4"/>
        <v>0</v>
      </c>
      <c r="F57" s="103"/>
      <c r="G57" s="103"/>
      <c r="H57" s="94">
        <f t="shared" si="5"/>
        <v>0</v>
      </c>
      <c r="I57" s="92"/>
      <c r="J57" s="95">
        <f>G57-D57</f>
        <v>0</v>
      </c>
      <c r="K57" s="96">
        <f t="shared" si="3"/>
        <v>0</v>
      </c>
      <c r="L57" s="163"/>
    </row>
    <row r="58" spans="1:12" s="90" customFormat="1" ht="16.5" customHeight="1">
      <c r="A58" s="166"/>
      <c r="B58" s="104"/>
      <c r="C58" s="103"/>
      <c r="D58" s="103"/>
      <c r="E58" s="93">
        <f t="shared" si="4"/>
        <v>0</v>
      </c>
      <c r="F58" s="103"/>
      <c r="G58" s="103"/>
      <c r="H58" s="94">
        <f t="shared" si="5"/>
        <v>0</v>
      </c>
      <c r="I58" s="92"/>
      <c r="J58" s="95"/>
      <c r="K58" s="96">
        <f t="shared" si="3"/>
        <v>0</v>
      </c>
      <c r="L58" s="163"/>
    </row>
    <row r="59" spans="1:12" s="90" customFormat="1" ht="16.5" customHeight="1">
      <c r="A59" s="166"/>
      <c r="B59" s="104"/>
      <c r="C59" s="103"/>
      <c r="D59" s="103"/>
      <c r="E59" s="93">
        <f t="shared" si="4"/>
        <v>0</v>
      </c>
      <c r="F59" s="103"/>
      <c r="G59" s="103"/>
      <c r="H59" s="94">
        <f t="shared" si="5"/>
        <v>0</v>
      </c>
      <c r="I59" s="92"/>
      <c r="J59" s="95"/>
      <c r="K59" s="96">
        <f t="shared" si="3"/>
        <v>0</v>
      </c>
      <c r="L59" s="163"/>
    </row>
    <row r="60" spans="1:12" s="90" customFormat="1" ht="16.5" customHeight="1">
      <c r="A60" s="166"/>
      <c r="B60" s="104"/>
      <c r="C60" s="103"/>
      <c r="D60" s="103"/>
      <c r="E60" s="93">
        <f t="shared" si="4"/>
        <v>0</v>
      </c>
      <c r="F60" s="103"/>
      <c r="G60" s="103"/>
      <c r="H60" s="94">
        <f t="shared" si="5"/>
        <v>0</v>
      </c>
      <c r="I60" s="92"/>
      <c r="J60" s="95">
        <f>G60-D60</f>
        <v>0</v>
      </c>
      <c r="K60" s="96">
        <f t="shared" si="3"/>
        <v>0</v>
      </c>
      <c r="L60" s="163"/>
    </row>
    <row r="61" spans="1:12" s="90" customFormat="1" ht="16.5" customHeight="1">
      <c r="A61" s="166"/>
      <c r="B61" s="104"/>
      <c r="C61" s="103"/>
      <c r="D61" s="103"/>
      <c r="E61" s="93">
        <f t="shared" si="4"/>
        <v>0</v>
      </c>
      <c r="F61" s="103"/>
      <c r="G61" s="103"/>
      <c r="H61" s="94">
        <f t="shared" si="5"/>
        <v>0</v>
      </c>
      <c r="I61" s="92"/>
      <c r="J61" s="95">
        <f>G61-D61</f>
        <v>0</v>
      </c>
      <c r="K61" s="96">
        <f t="shared" si="3"/>
        <v>0</v>
      </c>
      <c r="L61" s="163"/>
    </row>
    <row r="62" spans="1:12" s="90" customFormat="1" ht="16.5" customHeight="1">
      <c r="A62" s="166"/>
      <c r="B62" s="104"/>
      <c r="C62" s="103"/>
      <c r="D62" s="103"/>
      <c r="E62" s="93">
        <f t="shared" si="4"/>
        <v>0</v>
      </c>
      <c r="F62" s="103"/>
      <c r="G62" s="103"/>
      <c r="H62" s="94">
        <f t="shared" si="5"/>
        <v>0</v>
      </c>
      <c r="I62" s="92"/>
      <c r="J62" s="95"/>
      <c r="K62" s="96">
        <f t="shared" si="3"/>
        <v>0</v>
      </c>
      <c r="L62" s="163"/>
    </row>
    <row r="63" spans="1:12" s="90" customFormat="1" ht="16.5" customHeight="1">
      <c r="A63" s="166"/>
      <c r="B63" s="104"/>
      <c r="C63" s="103"/>
      <c r="D63" s="103"/>
      <c r="E63" s="93">
        <f t="shared" si="4"/>
        <v>0</v>
      </c>
      <c r="F63" s="103"/>
      <c r="G63" s="103"/>
      <c r="H63" s="94">
        <f t="shared" si="5"/>
        <v>0</v>
      </c>
      <c r="I63" s="92"/>
      <c r="J63" s="95"/>
      <c r="K63" s="96">
        <f t="shared" si="3"/>
        <v>0</v>
      </c>
      <c r="L63" s="163"/>
    </row>
    <row r="64" spans="1:12" s="90" customFormat="1" ht="16.5" customHeight="1">
      <c r="A64" s="166"/>
      <c r="B64" s="104"/>
      <c r="C64" s="103"/>
      <c r="D64" s="103"/>
      <c r="E64" s="93">
        <f t="shared" si="4"/>
        <v>0</v>
      </c>
      <c r="F64" s="103"/>
      <c r="G64" s="103"/>
      <c r="H64" s="94">
        <f t="shared" si="5"/>
        <v>0</v>
      </c>
      <c r="I64" s="92"/>
      <c r="J64" s="95"/>
      <c r="K64" s="96">
        <f t="shared" si="3"/>
        <v>0</v>
      </c>
      <c r="L64" s="164"/>
    </row>
    <row r="65" spans="1:12" s="90" customFormat="1" ht="16.5" customHeight="1">
      <c r="A65" s="166"/>
      <c r="B65" s="104"/>
      <c r="C65" s="103"/>
      <c r="D65" s="103"/>
      <c r="E65" s="93">
        <f t="shared" si="4"/>
        <v>0</v>
      </c>
      <c r="F65" s="103"/>
      <c r="G65" s="103"/>
      <c r="H65" s="94">
        <f t="shared" si="5"/>
        <v>0</v>
      </c>
      <c r="I65" s="92"/>
      <c r="J65" s="95">
        <f>G65-D65</f>
        <v>0</v>
      </c>
      <c r="K65" s="96">
        <f t="shared" si="3"/>
        <v>0</v>
      </c>
      <c r="L65" s="161"/>
    </row>
    <row r="66" spans="1:12" s="90" customFormat="1" ht="16.5" customHeight="1">
      <c r="A66" s="166"/>
      <c r="B66" s="104"/>
      <c r="C66" s="103"/>
      <c r="D66" s="103"/>
      <c r="E66" s="93">
        <f t="shared" si="4"/>
        <v>0</v>
      </c>
      <c r="F66" s="103"/>
      <c r="G66" s="103"/>
      <c r="H66" s="94">
        <f t="shared" si="5"/>
        <v>0</v>
      </c>
      <c r="I66" s="92"/>
      <c r="J66" s="95"/>
      <c r="K66" s="96">
        <f t="shared" si="3"/>
        <v>0</v>
      </c>
      <c r="L66" s="161"/>
    </row>
    <row r="67" spans="1:12" s="90" customFormat="1" ht="16.5" customHeight="1">
      <c r="A67" s="166"/>
      <c r="B67" s="106"/>
      <c r="C67" s="102"/>
      <c r="D67" s="102"/>
      <c r="E67" s="93">
        <f t="shared" si="4"/>
        <v>0</v>
      </c>
      <c r="F67" s="102"/>
      <c r="G67" s="103"/>
      <c r="H67" s="94">
        <f t="shared" si="5"/>
        <v>0</v>
      </c>
      <c r="I67" s="92"/>
      <c r="J67" s="95"/>
      <c r="K67" s="96">
        <f t="shared" si="3"/>
        <v>0</v>
      </c>
      <c r="L67" s="161"/>
    </row>
    <row r="68" spans="1:12" s="90" customFormat="1" ht="16.5" customHeight="1">
      <c r="A68" s="166"/>
      <c r="B68" s="106"/>
      <c r="C68" s="102"/>
      <c r="D68" s="102"/>
      <c r="E68" s="93">
        <f t="shared" si="4"/>
        <v>0</v>
      </c>
      <c r="F68" s="102"/>
      <c r="G68" s="103"/>
      <c r="H68" s="94">
        <f t="shared" si="5"/>
        <v>0</v>
      </c>
      <c r="I68" s="92"/>
      <c r="J68" s="95"/>
      <c r="K68" s="96">
        <f t="shared" si="3"/>
        <v>0</v>
      </c>
      <c r="L68" s="161"/>
    </row>
    <row r="69" spans="1:12" s="90" customFormat="1" ht="16.5" customHeight="1">
      <c r="A69" s="166"/>
      <c r="B69" s="106"/>
      <c r="C69" s="102"/>
      <c r="D69" s="102"/>
      <c r="E69" s="93">
        <f t="shared" si="4"/>
        <v>0</v>
      </c>
      <c r="F69" s="102"/>
      <c r="G69" s="103"/>
      <c r="H69" s="94">
        <f t="shared" si="5"/>
        <v>0</v>
      </c>
      <c r="I69" s="92"/>
      <c r="J69" s="95"/>
      <c r="K69" s="96">
        <f t="shared" si="3"/>
        <v>0</v>
      </c>
      <c r="L69" s="161"/>
    </row>
    <row r="70" spans="1:12" s="90" customFormat="1" ht="16.5" customHeight="1">
      <c r="A70" s="166"/>
      <c r="B70" s="106"/>
      <c r="C70" s="102"/>
      <c r="D70" s="102"/>
      <c r="E70" s="93">
        <f t="shared" si="4"/>
        <v>0</v>
      </c>
      <c r="F70" s="102"/>
      <c r="G70" s="103"/>
      <c r="H70" s="94">
        <f t="shared" si="5"/>
        <v>0</v>
      </c>
      <c r="I70" s="92"/>
      <c r="J70" s="95">
        <f>G70-D70</f>
        <v>0</v>
      </c>
      <c r="K70" s="96">
        <f t="shared" si="3"/>
        <v>0</v>
      </c>
      <c r="L70" s="161"/>
    </row>
    <row r="71" spans="1:12" s="90" customFormat="1" ht="16.5" customHeight="1">
      <c r="A71" s="167"/>
      <c r="B71" s="104"/>
      <c r="C71" s="103"/>
      <c r="D71" s="103"/>
      <c r="E71" s="93">
        <f t="shared" si="4"/>
        <v>0</v>
      </c>
      <c r="F71" s="103"/>
      <c r="G71" s="103"/>
      <c r="H71" s="94">
        <f t="shared" si="5"/>
        <v>0</v>
      </c>
      <c r="I71" s="92"/>
      <c r="J71" s="95">
        <f>G71-D71</f>
        <v>0</v>
      </c>
      <c r="K71" s="96">
        <f t="shared" si="3"/>
        <v>0</v>
      </c>
      <c r="L71" s="161"/>
    </row>
    <row r="72" spans="1:12" s="90" customFormat="1" ht="16.5" customHeight="1">
      <c r="A72" s="160"/>
      <c r="B72" s="104"/>
      <c r="C72" s="103"/>
      <c r="D72" s="103"/>
      <c r="E72" s="93">
        <f t="shared" si="4"/>
        <v>0</v>
      </c>
      <c r="F72" s="103"/>
      <c r="G72" s="103"/>
      <c r="H72" s="94">
        <f t="shared" si="5"/>
        <v>0</v>
      </c>
      <c r="I72" s="92"/>
      <c r="J72" s="95">
        <f>G72-D72</f>
        <v>0</v>
      </c>
      <c r="K72" s="96">
        <f t="shared" si="3"/>
        <v>0</v>
      </c>
      <c r="L72" s="161"/>
    </row>
    <row r="73" spans="1:12" s="90" customFormat="1" ht="16.5" customHeight="1">
      <c r="A73" s="160"/>
      <c r="B73" s="104"/>
      <c r="C73" s="103"/>
      <c r="D73" s="103"/>
      <c r="E73" s="93">
        <f t="shared" si="4"/>
        <v>0</v>
      </c>
      <c r="F73" s="103"/>
      <c r="G73" s="103"/>
      <c r="H73" s="94">
        <f t="shared" si="5"/>
        <v>0</v>
      </c>
      <c r="I73" s="92"/>
      <c r="J73" s="95"/>
      <c r="K73" s="96">
        <f t="shared" si="3"/>
        <v>0</v>
      </c>
      <c r="L73" s="161"/>
    </row>
    <row r="74" spans="1:12" s="90" customFormat="1" ht="16.5" customHeight="1">
      <c r="A74" s="160"/>
      <c r="B74" s="104"/>
      <c r="C74" s="103"/>
      <c r="D74" s="103"/>
      <c r="E74" s="93">
        <f t="shared" si="4"/>
        <v>0</v>
      </c>
      <c r="F74" s="103"/>
      <c r="G74" s="103"/>
      <c r="H74" s="94">
        <f t="shared" si="5"/>
        <v>0</v>
      </c>
      <c r="I74" s="92"/>
      <c r="J74" s="95"/>
      <c r="K74" s="96">
        <f t="shared" si="3"/>
        <v>0</v>
      </c>
      <c r="L74" s="161"/>
    </row>
    <row r="75" spans="1:12" s="90" customFormat="1" ht="16.5" customHeight="1">
      <c r="A75" s="160"/>
      <c r="B75" s="104"/>
      <c r="C75" s="103"/>
      <c r="D75" s="103"/>
      <c r="E75" s="93">
        <f t="shared" si="4"/>
        <v>0</v>
      </c>
      <c r="F75" s="103"/>
      <c r="G75" s="103"/>
      <c r="H75" s="94">
        <f t="shared" si="5"/>
        <v>0</v>
      </c>
      <c r="I75" s="92"/>
      <c r="J75" s="95"/>
      <c r="K75" s="96">
        <f t="shared" si="3"/>
        <v>0</v>
      </c>
      <c r="L75" s="161"/>
    </row>
    <row r="76" spans="1:12" s="90" customFormat="1" ht="16.5" customHeight="1">
      <c r="A76" s="160"/>
      <c r="B76" s="104"/>
      <c r="C76" s="103"/>
      <c r="D76" s="103"/>
      <c r="E76" s="93">
        <f t="shared" si="4"/>
        <v>0</v>
      </c>
      <c r="F76" s="103"/>
      <c r="G76" s="103"/>
      <c r="H76" s="94">
        <f t="shared" si="5"/>
        <v>0</v>
      </c>
      <c r="I76" s="92"/>
      <c r="J76" s="95"/>
      <c r="K76" s="96">
        <f t="shared" si="3"/>
        <v>0</v>
      </c>
      <c r="L76" s="161"/>
    </row>
    <row r="77" spans="1:12" s="90" customFormat="1" ht="16.5" customHeight="1">
      <c r="A77" s="160"/>
      <c r="B77" s="104"/>
      <c r="C77" s="102"/>
      <c r="D77" s="103"/>
      <c r="E77" s="93">
        <f t="shared" si="4"/>
        <v>0</v>
      </c>
      <c r="F77" s="102"/>
      <c r="G77" s="103"/>
      <c r="H77" s="94">
        <f t="shared" si="5"/>
        <v>0</v>
      </c>
      <c r="I77" s="92"/>
      <c r="J77" s="95"/>
      <c r="K77" s="96">
        <f t="shared" si="3"/>
        <v>0</v>
      </c>
      <c r="L77" s="161"/>
    </row>
    <row r="78" spans="1:12" s="90" customFormat="1" ht="16.5" customHeight="1">
      <c r="A78" s="160"/>
      <c r="B78" s="104"/>
      <c r="C78" s="102"/>
      <c r="D78" s="103"/>
      <c r="E78" s="93">
        <f t="shared" si="4"/>
        <v>0</v>
      </c>
      <c r="F78" s="102"/>
      <c r="G78" s="103"/>
      <c r="H78" s="94">
        <f t="shared" si="5"/>
        <v>0</v>
      </c>
      <c r="I78" s="92"/>
      <c r="J78" s="95">
        <f>G78-D78</f>
        <v>0</v>
      </c>
      <c r="K78" s="96">
        <f t="shared" si="3"/>
        <v>0</v>
      </c>
      <c r="L78" s="161"/>
    </row>
    <row r="79" spans="1:12" s="90" customFormat="1" ht="16.5" customHeight="1">
      <c r="A79" s="160"/>
      <c r="B79" s="104"/>
      <c r="C79" s="102"/>
      <c r="D79" s="103"/>
      <c r="E79" s="93">
        <f t="shared" si="4"/>
        <v>0</v>
      </c>
      <c r="F79" s="102"/>
      <c r="G79" s="103"/>
      <c r="H79" s="94">
        <f t="shared" si="5"/>
        <v>0</v>
      </c>
      <c r="I79" s="92"/>
      <c r="J79" s="95"/>
      <c r="K79" s="96">
        <f t="shared" si="3"/>
        <v>0</v>
      </c>
      <c r="L79" s="161"/>
    </row>
    <row r="80" spans="1:12" s="90" customFormat="1" ht="16.5" customHeight="1">
      <c r="A80" s="160"/>
      <c r="B80" s="104"/>
      <c r="C80" s="102"/>
      <c r="D80" s="103"/>
      <c r="E80" s="93">
        <f t="shared" si="4"/>
        <v>0</v>
      </c>
      <c r="F80" s="102"/>
      <c r="G80" s="103"/>
      <c r="H80" s="94">
        <f t="shared" si="5"/>
        <v>0</v>
      </c>
      <c r="I80" s="92"/>
      <c r="J80" s="95"/>
      <c r="K80" s="96">
        <f t="shared" si="3"/>
        <v>0</v>
      </c>
      <c r="L80" s="161"/>
    </row>
    <row r="81" spans="1:12" s="90" customFormat="1" ht="16.5" customHeight="1">
      <c r="A81" s="160"/>
      <c r="B81" s="104"/>
      <c r="C81" s="102"/>
      <c r="D81" s="103"/>
      <c r="E81" s="93">
        <f t="shared" si="4"/>
        <v>0</v>
      </c>
      <c r="F81" s="102"/>
      <c r="G81" s="103"/>
      <c r="H81" s="94">
        <f t="shared" si="5"/>
        <v>0</v>
      </c>
      <c r="I81" s="92"/>
      <c r="J81" s="95">
        <f>G81-D81</f>
        <v>0</v>
      </c>
      <c r="K81" s="96">
        <f aca="true" t="shared" si="6" ref="K81:K112">H81-E81</f>
        <v>0</v>
      </c>
      <c r="L81" s="161"/>
    </row>
    <row r="82" spans="1:12" s="90" customFormat="1" ht="16.5" customHeight="1">
      <c r="A82" s="160"/>
      <c r="B82" s="104"/>
      <c r="C82" s="102"/>
      <c r="D82" s="103"/>
      <c r="E82" s="93">
        <f t="shared" si="4"/>
        <v>0</v>
      </c>
      <c r="F82" s="102"/>
      <c r="G82" s="103"/>
      <c r="H82" s="94">
        <f t="shared" si="5"/>
        <v>0</v>
      </c>
      <c r="I82" s="92"/>
      <c r="J82" s="95"/>
      <c r="K82" s="96">
        <f t="shared" si="6"/>
        <v>0</v>
      </c>
      <c r="L82" s="161"/>
    </row>
    <row r="83" spans="1:12" s="90" customFormat="1" ht="16.5" customHeight="1">
      <c r="A83" s="160"/>
      <c r="B83" s="104"/>
      <c r="C83" s="102"/>
      <c r="D83" s="103"/>
      <c r="E83" s="93">
        <f t="shared" si="4"/>
        <v>0</v>
      </c>
      <c r="F83" s="102"/>
      <c r="G83" s="103"/>
      <c r="H83" s="94">
        <f t="shared" si="5"/>
        <v>0</v>
      </c>
      <c r="I83" s="92"/>
      <c r="J83" s="95"/>
      <c r="K83" s="96">
        <f t="shared" si="6"/>
        <v>0</v>
      </c>
      <c r="L83" s="161"/>
    </row>
    <row r="84" spans="1:12" s="90" customFormat="1" ht="16.5" customHeight="1">
      <c r="A84" s="160"/>
      <c r="B84" s="104"/>
      <c r="C84" s="102"/>
      <c r="D84" s="103"/>
      <c r="E84" s="93">
        <f t="shared" si="4"/>
        <v>0</v>
      </c>
      <c r="F84" s="102"/>
      <c r="G84" s="103"/>
      <c r="H84" s="94">
        <f t="shared" si="5"/>
        <v>0</v>
      </c>
      <c r="I84" s="92"/>
      <c r="J84" s="95"/>
      <c r="K84" s="96">
        <f t="shared" si="6"/>
        <v>0</v>
      </c>
      <c r="L84" s="161"/>
    </row>
    <row r="85" spans="1:12" s="90" customFormat="1" ht="16.5" customHeight="1">
      <c r="A85" s="160"/>
      <c r="B85" s="104"/>
      <c r="C85" s="102"/>
      <c r="D85" s="103"/>
      <c r="E85" s="93">
        <f t="shared" si="4"/>
        <v>0</v>
      </c>
      <c r="F85" s="102"/>
      <c r="G85" s="103"/>
      <c r="H85" s="94">
        <f t="shared" si="5"/>
        <v>0</v>
      </c>
      <c r="I85" s="92"/>
      <c r="J85" s="95">
        <f>G85-D85</f>
        <v>0</v>
      </c>
      <c r="K85" s="96">
        <f t="shared" si="6"/>
        <v>0</v>
      </c>
      <c r="L85" s="161"/>
    </row>
    <row r="86" spans="1:12" s="90" customFormat="1" ht="16.5" customHeight="1">
      <c r="A86" s="160"/>
      <c r="B86" s="104"/>
      <c r="C86" s="102"/>
      <c r="D86" s="103"/>
      <c r="E86" s="93">
        <f t="shared" si="4"/>
        <v>0</v>
      </c>
      <c r="F86" s="102"/>
      <c r="G86" s="103"/>
      <c r="H86" s="94">
        <f t="shared" si="5"/>
        <v>0</v>
      </c>
      <c r="I86" s="92"/>
      <c r="J86" s="95">
        <f>G86-D86</f>
        <v>0</v>
      </c>
      <c r="K86" s="96">
        <f t="shared" si="6"/>
        <v>0</v>
      </c>
      <c r="L86" s="161"/>
    </row>
    <row r="87" spans="1:12" s="90" customFormat="1" ht="16.5" customHeight="1">
      <c r="A87" s="160"/>
      <c r="B87" s="104"/>
      <c r="C87" s="102"/>
      <c r="D87" s="103"/>
      <c r="E87" s="93">
        <f t="shared" si="4"/>
        <v>0</v>
      </c>
      <c r="F87" s="102"/>
      <c r="G87" s="103"/>
      <c r="H87" s="94">
        <f t="shared" si="5"/>
        <v>0</v>
      </c>
      <c r="I87" s="92"/>
      <c r="J87" s="95">
        <f>G87-D87</f>
        <v>0</v>
      </c>
      <c r="K87" s="96">
        <f t="shared" si="6"/>
        <v>0</v>
      </c>
      <c r="L87" s="161"/>
    </row>
    <row r="88" spans="1:12" s="90" customFormat="1" ht="16.5" customHeight="1">
      <c r="A88" s="160"/>
      <c r="B88" s="104"/>
      <c r="C88" s="102"/>
      <c r="D88" s="103"/>
      <c r="E88" s="93">
        <f t="shared" si="4"/>
        <v>0</v>
      </c>
      <c r="F88" s="102"/>
      <c r="G88" s="103"/>
      <c r="H88" s="94">
        <f t="shared" si="5"/>
        <v>0</v>
      </c>
      <c r="I88" s="92"/>
      <c r="J88" s="95"/>
      <c r="K88" s="96">
        <f t="shared" si="6"/>
        <v>0</v>
      </c>
      <c r="L88" s="161"/>
    </row>
    <row r="89" spans="1:12" s="90" customFormat="1" ht="16.5" customHeight="1">
      <c r="A89" s="160"/>
      <c r="B89" s="104"/>
      <c r="C89" s="102"/>
      <c r="D89" s="103"/>
      <c r="E89" s="93">
        <f t="shared" si="4"/>
        <v>0</v>
      </c>
      <c r="F89" s="102"/>
      <c r="G89" s="103"/>
      <c r="H89" s="94">
        <f t="shared" si="5"/>
        <v>0</v>
      </c>
      <c r="I89" s="92"/>
      <c r="J89" s="95">
        <f>G89-D89</f>
        <v>0</v>
      </c>
      <c r="K89" s="96">
        <f t="shared" si="6"/>
        <v>0</v>
      </c>
      <c r="L89" s="161"/>
    </row>
    <row r="90" spans="1:12" s="90" customFormat="1" ht="16.5" customHeight="1">
      <c r="A90" s="160"/>
      <c r="B90" s="104"/>
      <c r="C90" s="102"/>
      <c r="D90" s="103"/>
      <c r="E90" s="93">
        <f t="shared" si="4"/>
        <v>0</v>
      </c>
      <c r="F90" s="102"/>
      <c r="G90" s="103"/>
      <c r="H90" s="94">
        <f t="shared" si="5"/>
        <v>0</v>
      </c>
      <c r="I90" s="92"/>
      <c r="J90" s="95"/>
      <c r="K90" s="96">
        <f t="shared" si="6"/>
        <v>0</v>
      </c>
      <c r="L90" s="161"/>
    </row>
    <row r="91" spans="1:12" s="90" customFormat="1" ht="16.5" customHeight="1">
      <c r="A91" s="160"/>
      <c r="B91" s="104"/>
      <c r="C91" s="102"/>
      <c r="D91" s="103"/>
      <c r="E91" s="93">
        <f t="shared" si="4"/>
        <v>0</v>
      </c>
      <c r="F91" s="102"/>
      <c r="G91" s="103"/>
      <c r="H91" s="94">
        <f t="shared" si="5"/>
        <v>0</v>
      </c>
      <c r="I91" s="92"/>
      <c r="J91" s="95"/>
      <c r="K91" s="96">
        <f t="shared" si="6"/>
        <v>0</v>
      </c>
      <c r="L91" s="161"/>
    </row>
    <row r="92" spans="1:12" s="90" customFormat="1" ht="16.5" customHeight="1">
      <c r="A92" s="160"/>
      <c r="B92" s="104"/>
      <c r="C92" s="102"/>
      <c r="D92" s="103"/>
      <c r="E92" s="93">
        <f t="shared" si="4"/>
        <v>0</v>
      </c>
      <c r="F92" s="102"/>
      <c r="G92" s="103"/>
      <c r="H92" s="94">
        <f t="shared" si="5"/>
        <v>0</v>
      </c>
      <c r="I92" s="92"/>
      <c r="J92" s="95"/>
      <c r="K92" s="96">
        <f t="shared" si="6"/>
        <v>0</v>
      </c>
      <c r="L92" s="161"/>
    </row>
    <row r="93" spans="1:12" s="90" customFormat="1" ht="16.5" customHeight="1">
      <c r="A93" s="160"/>
      <c r="B93" s="104"/>
      <c r="C93" s="102"/>
      <c r="D93" s="103"/>
      <c r="E93" s="93">
        <f t="shared" si="4"/>
        <v>0</v>
      </c>
      <c r="F93" s="102"/>
      <c r="G93" s="103"/>
      <c r="H93" s="94">
        <f t="shared" si="5"/>
        <v>0</v>
      </c>
      <c r="I93" s="92"/>
      <c r="J93" s="95">
        <f>G93-D93</f>
        <v>0</v>
      </c>
      <c r="K93" s="96">
        <f t="shared" si="6"/>
        <v>0</v>
      </c>
      <c r="L93" s="161"/>
    </row>
    <row r="94" spans="1:12" s="90" customFormat="1" ht="16.5" customHeight="1">
      <c r="A94" s="160"/>
      <c r="B94" s="104"/>
      <c r="C94" s="103"/>
      <c r="D94" s="103"/>
      <c r="E94" s="93">
        <f t="shared" si="4"/>
        <v>0</v>
      </c>
      <c r="F94" s="103"/>
      <c r="G94" s="103"/>
      <c r="H94" s="94">
        <f t="shared" si="5"/>
        <v>0</v>
      </c>
      <c r="I94" s="92"/>
      <c r="J94" s="95"/>
      <c r="K94" s="96">
        <f t="shared" si="6"/>
        <v>0</v>
      </c>
      <c r="L94" s="161"/>
    </row>
    <row r="95" spans="1:12" s="73" customFormat="1" ht="21" customHeight="1">
      <c r="A95" s="160"/>
      <c r="B95" s="81" t="s">
        <v>84</v>
      </c>
      <c r="C95" s="43"/>
      <c r="D95" s="23"/>
      <c r="E95" s="107">
        <f>SUM(E96:E104)</f>
        <v>0</v>
      </c>
      <c r="F95" s="108"/>
      <c r="G95" s="108"/>
      <c r="H95" s="107">
        <f>SUM(H96:H104)</f>
        <v>0</v>
      </c>
      <c r="I95" s="108"/>
      <c r="J95" s="108"/>
      <c r="K95" s="100">
        <f t="shared" si="6"/>
        <v>0</v>
      </c>
      <c r="L95" s="161"/>
    </row>
    <row r="96" spans="1:12" s="110" customFormat="1" ht="21" customHeight="1">
      <c r="A96" s="160"/>
      <c r="B96" s="91"/>
      <c r="C96" s="109"/>
      <c r="D96" s="13"/>
      <c r="E96" s="93"/>
      <c r="F96" s="13"/>
      <c r="G96" s="13"/>
      <c r="H96" s="93"/>
      <c r="I96" s="13"/>
      <c r="J96" s="13"/>
      <c r="K96" s="96">
        <f t="shared" si="6"/>
        <v>0</v>
      </c>
      <c r="L96" s="161"/>
    </row>
    <row r="97" spans="1:12" s="110" customFormat="1" ht="21" customHeight="1">
      <c r="A97" s="160"/>
      <c r="B97" s="91"/>
      <c r="C97" s="109"/>
      <c r="D97" s="13"/>
      <c r="E97" s="93"/>
      <c r="F97" s="13"/>
      <c r="G97" s="13"/>
      <c r="H97" s="93"/>
      <c r="I97" s="13"/>
      <c r="J97" s="13"/>
      <c r="K97" s="96">
        <f t="shared" si="6"/>
        <v>0</v>
      </c>
      <c r="L97" s="161"/>
    </row>
    <row r="98" spans="1:12" s="110" customFormat="1" ht="21" customHeight="1">
      <c r="A98" s="160"/>
      <c r="B98" s="91"/>
      <c r="C98" s="109"/>
      <c r="D98" s="13"/>
      <c r="E98" s="93"/>
      <c r="F98" s="13"/>
      <c r="G98" s="13"/>
      <c r="H98" s="93"/>
      <c r="I98" s="13"/>
      <c r="J98" s="13"/>
      <c r="K98" s="96">
        <f t="shared" si="6"/>
        <v>0</v>
      </c>
      <c r="L98" s="161"/>
    </row>
    <row r="99" spans="1:12" s="110" customFormat="1" ht="21" customHeight="1">
      <c r="A99" s="160"/>
      <c r="B99" s="91"/>
      <c r="C99" s="109"/>
      <c r="D99" s="13"/>
      <c r="E99" s="93"/>
      <c r="F99" s="13"/>
      <c r="G99" s="13"/>
      <c r="H99" s="93"/>
      <c r="I99" s="13"/>
      <c r="J99" s="13"/>
      <c r="K99" s="96">
        <f t="shared" si="6"/>
        <v>0</v>
      </c>
      <c r="L99" s="161"/>
    </row>
    <row r="100" spans="1:12" s="110" customFormat="1" ht="21" customHeight="1">
      <c r="A100" s="160"/>
      <c r="B100" s="91"/>
      <c r="C100" s="109"/>
      <c r="D100" s="13"/>
      <c r="E100" s="93"/>
      <c r="F100" s="13"/>
      <c r="G100" s="13"/>
      <c r="H100" s="93"/>
      <c r="I100" s="13"/>
      <c r="J100" s="13"/>
      <c r="K100" s="96">
        <f t="shared" si="6"/>
        <v>0</v>
      </c>
      <c r="L100" s="161"/>
    </row>
    <row r="101" spans="1:12" s="110" customFormat="1" ht="21" customHeight="1">
      <c r="A101" s="160"/>
      <c r="B101" s="13"/>
      <c r="C101" s="109"/>
      <c r="D101" s="13"/>
      <c r="E101" s="93"/>
      <c r="F101" s="13"/>
      <c r="G101" s="13"/>
      <c r="H101" s="93"/>
      <c r="I101" s="13"/>
      <c r="J101" s="13"/>
      <c r="K101" s="96">
        <f t="shared" si="6"/>
        <v>0</v>
      </c>
      <c r="L101" s="161"/>
    </row>
    <row r="102" spans="1:12" s="110" customFormat="1" ht="21" customHeight="1">
      <c r="A102" s="160"/>
      <c r="B102" s="13"/>
      <c r="C102" s="111"/>
      <c r="D102" s="13"/>
      <c r="E102" s="93"/>
      <c r="F102" s="13"/>
      <c r="G102" s="13"/>
      <c r="H102" s="93"/>
      <c r="I102" s="13"/>
      <c r="J102" s="13"/>
      <c r="K102" s="96">
        <f t="shared" si="6"/>
        <v>0</v>
      </c>
      <c r="L102" s="161"/>
    </row>
    <row r="103" spans="1:12" s="110" customFormat="1" ht="21" customHeight="1">
      <c r="A103" s="160"/>
      <c r="B103" s="13"/>
      <c r="C103" s="111"/>
      <c r="D103" s="13"/>
      <c r="E103" s="93"/>
      <c r="F103" s="13"/>
      <c r="G103" s="13"/>
      <c r="H103" s="93"/>
      <c r="I103" s="13"/>
      <c r="J103" s="13"/>
      <c r="K103" s="96">
        <f t="shared" si="6"/>
        <v>0</v>
      </c>
      <c r="L103" s="161"/>
    </row>
    <row r="104" spans="1:12" s="110" customFormat="1" ht="21" customHeight="1">
      <c r="A104" s="160"/>
      <c r="B104" s="13"/>
      <c r="C104" s="111"/>
      <c r="D104" s="13"/>
      <c r="E104" s="93"/>
      <c r="F104" s="13"/>
      <c r="G104" s="13"/>
      <c r="H104" s="93"/>
      <c r="I104" s="13"/>
      <c r="J104" s="13"/>
      <c r="K104" s="96">
        <f t="shared" si="6"/>
        <v>0</v>
      </c>
      <c r="L104" s="161"/>
    </row>
    <row r="105" spans="1:12" s="110" customFormat="1" ht="21" customHeight="1">
      <c r="A105" s="170"/>
      <c r="B105" s="81" t="s">
        <v>83</v>
      </c>
      <c r="C105" s="87"/>
      <c r="D105" s="87"/>
      <c r="E105" s="97">
        <f>SUM(E106:E130)</f>
        <v>0</v>
      </c>
      <c r="F105" s="13"/>
      <c r="G105" s="13"/>
      <c r="H105" s="97">
        <f>SUM(H106:H130)</f>
        <v>0</v>
      </c>
      <c r="I105" s="13"/>
      <c r="J105" s="13"/>
      <c r="K105" s="112">
        <f t="shared" si="6"/>
        <v>0</v>
      </c>
      <c r="L105" s="170"/>
    </row>
    <row r="106" spans="1:12" s="110" customFormat="1" ht="21" customHeight="1">
      <c r="A106" s="170"/>
      <c r="B106" s="113"/>
      <c r="C106" s="92"/>
      <c r="D106" s="92"/>
      <c r="E106" s="93">
        <f aca="true" t="shared" si="7" ref="E106:E130">C106*D106</f>
        <v>0</v>
      </c>
      <c r="F106" s="92"/>
      <c r="G106" s="92"/>
      <c r="H106" s="93">
        <f aca="true" t="shared" si="8" ref="H106:H130">F106*G106</f>
        <v>0</v>
      </c>
      <c r="I106" s="13"/>
      <c r="J106" s="114"/>
      <c r="K106" s="115">
        <f t="shared" si="6"/>
        <v>0</v>
      </c>
      <c r="L106" s="170"/>
    </row>
    <row r="107" spans="1:12" s="110" customFormat="1" ht="21" customHeight="1">
      <c r="A107" s="170"/>
      <c r="B107" s="116"/>
      <c r="C107" s="92"/>
      <c r="D107" s="92"/>
      <c r="E107" s="93">
        <f t="shared" si="7"/>
        <v>0</v>
      </c>
      <c r="F107" s="92"/>
      <c r="G107" s="92"/>
      <c r="H107" s="93">
        <f t="shared" si="8"/>
        <v>0</v>
      </c>
      <c r="I107" s="13"/>
      <c r="J107" s="114">
        <f>G107-D107</f>
        <v>0</v>
      </c>
      <c r="K107" s="115">
        <f t="shared" si="6"/>
        <v>0</v>
      </c>
      <c r="L107" s="170"/>
    </row>
    <row r="108" spans="1:12" s="110" customFormat="1" ht="21" customHeight="1">
      <c r="A108" s="170"/>
      <c r="B108" s="116"/>
      <c r="C108" s="92"/>
      <c r="D108" s="92"/>
      <c r="E108" s="93">
        <f t="shared" si="7"/>
        <v>0</v>
      </c>
      <c r="F108" s="92"/>
      <c r="G108" s="92"/>
      <c r="H108" s="93">
        <f t="shared" si="8"/>
        <v>0</v>
      </c>
      <c r="I108" s="13"/>
      <c r="J108" s="114"/>
      <c r="K108" s="115">
        <f t="shared" si="6"/>
        <v>0</v>
      </c>
      <c r="L108" s="170"/>
    </row>
    <row r="109" spans="1:12" s="110" customFormat="1" ht="21" customHeight="1">
      <c r="A109" s="170"/>
      <c r="B109" s="116"/>
      <c r="C109" s="92"/>
      <c r="D109" s="92"/>
      <c r="E109" s="93">
        <f t="shared" si="7"/>
        <v>0</v>
      </c>
      <c r="F109" s="92"/>
      <c r="G109" s="92"/>
      <c r="H109" s="93">
        <f t="shared" si="8"/>
        <v>0</v>
      </c>
      <c r="I109" s="13"/>
      <c r="J109" s="114"/>
      <c r="K109" s="115">
        <f t="shared" si="6"/>
        <v>0</v>
      </c>
      <c r="L109" s="170"/>
    </row>
    <row r="110" spans="1:12" s="110" customFormat="1" ht="21" customHeight="1">
      <c r="A110" s="170"/>
      <c r="B110" s="116"/>
      <c r="C110" s="92"/>
      <c r="D110" s="92"/>
      <c r="E110" s="93">
        <f t="shared" si="7"/>
        <v>0</v>
      </c>
      <c r="F110" s="92"/>
      <c r="G110" s="92"/>
      <c r="H110" s="93">
        <f t="shared" si="8"/>
        <v>0</v>
      </c>
      <c r="I110" s="13"/>
      <c r="J110" s="114">
        <f>G110-D110</f>
        <v>0</v>
      </c>
      <c r="K110" s="115">
        <f t="shared" si="6"/>
        <v>0</v>
      </c>
      <c r="L110" s="170"/>
    </row>
    <row r="111" spans="1:12" s="110" customFormat="1" ht="21" customHeight="1">
      <c r="A111" s="170"/>
      <c r="B111" s="13"/>
      <c r="C111" s="92"/>
      <c r="D111" s="92"/>
      <c r="E111" s="93">
        <f t="shared" si="7"/>
        <v>0</v>
      </c>
      <c r="F111" s="92"/>
      <c r="G111" s="92"/>
      <c r="H111" s="93">
        <f t="shared" si="8"/>
        <v>0</v>
      </c>
      <c r="I111" s="13"/>
      <c r="J111" s="114"/>
      <c r="K111" s="115">
        <f t="shared" si="6"/>
        <v>0</v>
      </c>
      <c r="L111" s="170"/>
    </row>
    <row r="112" spans="1:12" s="110" customFormat="1" ht="21" customHeight="1">
      <c r="A112" s="170"/>
      <c r="B112" s="13"/>
      <c r="C112" s="92"/>
      <c r="D112" s="92"/>
      <c r="E112" s="93">
        <f t="shared" si="7"/>
        <v>0</v>
      </c>
      <c r="F112" s="92"/>
      <c r="G112" s="92"/>
      <c r="H112" s="93">
        <f t="shared" si="8"/>
        <v>0</v>
      </c>
      <c r="I112" s="13"/>
      <c r="J112" s="114"/>
      <c r="K112" s="115">
        <f t="shared" si="6"/>
        <v>0</v>
      </c>
      <c r="L112" s="170"/>
    </row>
    <row r="113" spans="1:12" s="110" customFormat="1" ht="21" customHeight="1">
      <c r="A113" s="170"/>
      <c r="B113" s="13"/>
      <c r="C113" s="92"/>
      <c r="D113" s="92"/>
      <c r="E113" s="93">
        <f t="shared" si="7"/>
        <v>0</v>
      </c>
      <c r="F113" s="92"/>
      <c r="G113" s="92"/>
      <c r="H113" s="93">
        <f t="shared" si="8"/>
        <v>0</v>
      </c>
      <c r="I113" s="13"/>
      <c r="J113" s="114"/>
      <c r="K113" s="115">
        <f aca="true" t="shared" si="9" ref="K113:K144">H113-E113</f>
        <v>0</v>
      </c>
      <c r="L113" s="170"/>
    </row>
    <row r="114" spans="1:12" s="110" customFormat="1" ht="21" customHeight="1">
      <c r="A114" s="170"/>
      <c r="B114" s="116"/>
      <c r="C114" s="92"/>
      <c r="D114" s="92"/>
      <c r="E114" s="93">
        <f t="shared" si="7"/>
        <v>0</v>
      </c>
      <c r="F114" s="92"/>
      <c r="G114" s="92"/>
      <c r="H114" s="93">
        <f t="shared" si="8"/>
        <v>0</v>
      </c>
      <c r="I114" s="13">
        <f>F114-C114</f>
        <v>0</v>
      </c>
      <c r="J114" s="114">
        <f>G114-D114</f>
        <v>0</v>
      </c>
      <c r="K114" s="115">
        <f t="shared" si="9"/>
        <v>0</v>
      </c>
      <c r="L114" s="170"/>
    </row>
    <row r="115" spans="1:12" s="110" customFormat="1" ht="21" customHeight="1">
      <c r="A115" s="170"/>
      <c r="B115" s="116"/>
      <c r="C115" s="92"/>
      <c r="D115" s="92"/>
      <c r="E115" s="93">
        <f t="shared" si="7"/>
        <v>0</v>
      </c>
      <c r="F115" s="92"/>
      <c r="G115" s="92"/>
      <c r="H115" s="93">
        <f t="shared" si="8"/>
        <v>0</v>
      </c>
      <c r="I115" s="13">
        <f>F115-C115</f>
        <v>0</v>
      </c>
      <c r="J115" s="114">
        <f>G115-D115</f>
        <v>0</v>
      </c>
      <c r="K115" s="115">
        <f t="shared" si="9"/>
        <v>0</v>
      </c>
      <c r="L115" s="170"/>
    </row>
    <row r="116" spans="1:12" s="110" customFormat="1" ht="21" customHeight="1">
      <c r="A116" s="170"/>
      <c r="B116" s="116"/>
      <c r="C116" s="92"/>
      <c r="D116" s="92"/>
      <c r="E116" s="93">
        <f t="shared" si="7"/>
        <v>0</v>
      </c>
      <c r="F116" s="92"/>
      <c r="G116" s="92"/>
      <c r="H116" s="93">
        <f t="shared" si="8"/>
        <v>0</v>
      </c>
      <c r="I116" s="13"/>
      <c r="J116" s="114">
        <f>G116-D116</f>
        <v>0</v>
      </c>
      <c r="K116" s="115">
        <f t="shared" si="9"/>
        <v>0</v>
      </c>
      <c r="L116" s="170"/>
    </row>
    <row r="117" spans="1:12" s="110" customFormat="1" ht="21" customHeight="1">
      <c r="A117" s="170"/>
      <c r="B117" s="111"/>
      <c r="C117" s="92"/>
      <c r="D117" s="92"/>
      <c r="E117" s="93">
        <f t="shared" si="7"/>
        <v>0</v>
      </c>
      <c r="F117" s="92"/>
      <c r="G117" s="92"/>
      <c r="H117" s="93">
        <f t="shared" si="8"/>
        <v>0</v>
      </c>
      <c r="I117" s="13"/>
      <c r="J117" s="114">
        <f>G117-D117</f>
        <v>0</v>
      </c>
      <c r="K117" s="115">
        <f t="shared" si="9"/>
        <v>0</v>
      </c>
      <c r="L117" s="170"/>
    </row>
    <row r="118" spans="1:12" s="110" customFormat="1" ht="21" customHeight="1">
      <c r="A118" s="170"/>
      <c r="B118" s="13"/>
      <c r="C118" s="92"/>
      <c r="D118" s="92"/>
      <c r="E118" s="93">
        <f t="shared" si="7"/>
        <v>0</v>
      </c>
      <c r="F118" s="92"/>
      <c r="G118" s="92"/>
      <c r="H118" s="93">
        <f t="shared" si="8"/>
        <v>0</v>
      </c>
      <c r="I118" s="13">
        <f>F118-C118</f>
        <v>0</v>
      </c>
      <c r="J118" s="114">
        <f>G118-D118</f>
        <v>0</v>
      </c>
      <c r="K118" s="115">
        <f t="shared" si="9"/>
        <v>0</v>
      </c>
      <c r="L118" s="170"/>
    </row>
    <row r="119" spans="1:12" s="110" customFormat="1" ht="21" customHeight="1">
      <c r="A119" s="170"/>
      <c r="B119" s="13"/>
      <c r="C119" s="92"/>
      <c r="D119" s="92"/>
      <c r="E119" s="93">
        <f t="shared" si="7"/>
        <v>0</v>
      </c>
      <c r="F119" s="92"/>
      <c r="G119" s="92"/>
      <c r="H119" s="93">
        <f t="shared" si="8"/>
        <v>0</v>
      </c>
      <c r="I119" s="13"/>
      <c r="J119" s="114">
        <f>G119-D119</f>
        <v>0</v>
      </c>
      <c r="K119" s="115">
        <f t="shared" si="9"/>
        <v>0</v>
      </c>
      <c r="L119" s="170"/>
    </row>
    <row r="120" spans="1:12" s="110" customFormat="1" ht="21" customHeight="1">
      <c r="A120" s="170"/>
      <c r="B120" s="13"/>
      <c r="C120" s="92"/>
      <c r="D120" s="117"/>
      <c r="E120" s="93">
        <f t="shared" si="7"/>
        <v>0</v>
      </c>
      <c r="F120" s="92"/>
      <c r="G120" s="117"/>
      <c r="H120" s="93">
        <f t="shared" si="8"/>
        <v>0</v>
      </c>
      <c r="I120" s="13"/>
      <c r="J120" s="114"/>
      <c r="K120" s="115">
        <f t="shared" si="9"/>
        <v>0</v>
      </c>
      <c r="L120" s="170"/>
    </row>
    <row r="121" spans="1:12" s="110" customFormat="1" ht="21" customHeight="1">
      <c r="A121" s="170"/>
      <c r="B121" s="13"/>
      <c r="C121" s="92"/>
      <c r="D121" s="117"/>
      <c r="E121" s="93">
        <f t="shared" si="7"/>
        <v>0</v>
      </c>
      <c r="F121" s="92"/>
      <c r="G121" s="117"/>
      <c r="H121" s="93">
        <f t="shared" si="8"/>
        <v>0</v>
      </c>
      <c r="I121" s="13"/>
      <c r="J121" s="114">
        <f>G121-D121</f>
        <v>0</v>
      </c>
      <c r="K121" s="115">
        <f t="shared" si="9"/>
        <v>0</v>
      </c>
      <c r="L121" s="170"/>
    </row>
    <row r="122" spans="1:12" s="110" customFormat="1" ht="21" customHeight="1">
      <c r="A122" s="170"/>
      <c r="B122" s="13"/>
      <c r="C122" s="92"/>
      <c r="D122" s="117"/>
      <c r="E122" s="93">
        <f t="shared" si="7"/>
        <v>0</v>
      </c>
      <c r="F122" s="92"/>
      <c r="G122" s="117"/>
      <c r="H122" s="93">
        <f t="shared" si="8"/>
        <v>0</v>
      </c>
      <c r="I122" s="13"/>
      <c r="J122" s="114"/>
      <c r="K122" s="115">
        <f t="shared" si="9"/>
        <v>0</v>
      </c>
      <c r="L122" s="170"/>
    </row>
    <row r="123" spans="1:12" s="110" customFormat="1" ht="21" customHeight="1">
      <c r="A123" s="170"/>
      <c r="B123" s="111"/>
      <c r="C123" s="92"/>
      <c r="D123" s="117"/>
      <c r="E123" s="93">
        <f t="shared" si="7"/>
        <v>0</v>
      </c>
      <c r="F123" s="92"/>
      <c r="G123" s="117"/>
      <c r="H123" s="93">
        <f t="shared" si="8"/>
        <v>0</v>
      </c>
      <c r="I123" s="13"/>
      <c r="J123" s="13"/>
      <c r="K123" s="115">
        <f t="shared" si="9"/>
        <v>0</v>
      </c>
      <c r="L123" s="170"/>
    </row>
    <row r="124" spans="1:12" s="110" customFormat="1" ht="21" customHeight="1">
      <c r="A124" s="170"/>
      <c r="B124" s="111"/>
      <c r="C124" s="92"/>
      <c r="D124" s="117"/>
      <c r="E124" s="93">
        <f t="shared" si="7"/>
        <v>0</v>
      </c>
      <c r="F124" s="92"/>
      <c r="G124" s="117"/>
      <c r="H124" s="93">
        <f t="shared" si="8"/>
        <v>0</v>
      </c>
      <c r="I124" s="13"/>
      <c r="J124" s="13"/>
      <c r="K124" s="115">
        <f t="shared" si="9"/>
        <v>0</v>
      </c>
      <c r="L124" s="170"/>
    </row>
    <row r="125" spans="1:12" s="110" customFormat="1" ht="21" customHeight="1">
      <c r="A125" s="170"/>
      <c r="B125" s="13"/>
      <c r="C125" s="92"/>
      <c r="D125" s="92"/>
      <c r="E125" s="93">
        <f t="shared" si="7"/>
        <v>0</v>
      </c>
      <c r="F125" s="92"/>
      <c r="G125" s="92"/>
      <c r="H125" s="93">
        <f t="shared" si="8"/>
        <v>0</v>
      </c>
      <c r="I125" s="13"/>
      <c r="J125" s="13"/>
      <c r="K125" s="115">
        <f t="shared" si="9"/>
        <v>0</v>
      </c>
      <c r="L125" s="170"/>
    </row>
    <row r="126" spans="1:12" s="110" customFormat="1" ht="21" customHeight="1">
      <c r="A126" s="170"/>
      <c r="B126" s="118"/>
      <c r="C126" s="92"/>
      <c r="D126" s="119"/>
      <c r="E126" s="93">
        <f t="shared" si="7"/>
        <v>0</v>
      </c>
      <c r="F126" s="92"/>
      <c r="G126" s="119"/>
      <c r="H126" s="93">
        <f t="shared" si="8"/>
        <v>0</v>
      </c>
      <c r="I126" s="13"/>
      <c r="J126" s="13"/>
      <c r="K126" s="115">
        <f t="shared" si="9"/>
        <v>0</v>
      </c>
      <c r="L126" s="170"/>
    </row>
    <row r="127" spans="1:12" s="110" customFormat="1" ht="21" customHeight="1">
      <c r="A127" s="170"/>
      <c r="B127" s="13"/>
      <c r="C127" s="92"/>
      <c r="D127" s="92"/>
      <c r="E127" s="93">
        <f t="shared" si="7"/>
        <v>0</v>
      </c>
      <c r="F127" s="92"/>
      <c r="G127" s="92"/>
      <c r="H127" s="93">
        <f t="shared" si="8"/>
        <v>0</v>
      </c>
      <c r="I127" s="13"/>
      <c r="J127" s="13"/>
      <c r="K127" s="115">
        <f t="shared" si="9"/>
        <v>0</v>
      </c>
      <c r="L127" s="170"/>
    </row>
    <row r="128" spans="1:12" s="110" customFormat="1" ht="21" customHeight="1">
      <c r="A128" s="170"/>
      <c r="B128" s="13"/>
      <c r="C128" s="92"/>
      <c r="D128" s="92"/>
      <c r="E128" s="93">
        <f t="shared" si="7"/>
        <v>0</v>
      </c>
      <c r="F128" s="92"/>
      <c r="G128" s="92"/>
      <c r="H128" s="93">
        <f t="shared" si="8"/>
        <v>0</v>
      </c>
      <c r="I128" s="13"/>
      <c r="J128" s="13"/>
      <c r="K128" s="115">
        <f t="shared" si="9"/>
        <v>0</v>
      </c>
      <c r="L128" s="170"/>
    </row>
    <row r="129" spans="1:12" s="110" customFormat="1" ht="21" customHeight="1">
      <c r="A129" s="170"/>
      <c r="B129" s="111"/>
      <c r="C129" s="92"/>
      <c r="D129" s="92"/>
      <c r="E129" s="93">
        <f t="shared" si="7"/>
        <v>0</v>
      </c>
      <c r="F129" s="92"/>
      <c r="G129" s="92"/>
      <c r="H129" s="93">
        <f t="shared" si="8"/>
        <v>0</v>
      </c>
      <c r="I129" s="13">
        <f>F129-C129</f>
        <v>0</v>
      </c>
      <c r="J129" s="13"/>
      <c r="K129" s="115">
        <f t="shared" si="9"/>
        <v>0</v>
      </c>
      <c r="L129" s="170"/>
    </row>
    <row r="130" spans="1:12" s="110" customFormat="1" ht="21" customHeight="1">
      <c r="A130" s="170"/>
      <c r="B130" s="118"/>
      <c r="C130" s="92"/>
      <c r="D130" s="92"/>
      <c r="E130" s="93">
        <f t="shared" si="7"/>
        <v>0</v>
      </c>
      <c r="F130" s="92"/>
      <c r="G130" s="92"/>
      <c r="H130" s="93">
        <f t="shared" si="8"/>
        <v>0</v>
      </c>
      <c r="I130" s="13">
        <f>F130-C130</f>
        <v>0</v>
      </c>
      <c r="J130" s="13"/>
      <c r="K130" s="115">
        <f t="shared" si="9"/>
        <v>0</v>
      </c>
      <c r="L130" s="170"/>
    </row>
    <row r="131" spans="1:12" s="86" customFormat="1" ht="17.25" customHeight="1">
      <c r="A131" s="168"/>
      <c r="B131" s="81" t="s">
        <v>83</v>
      </c>
      <c r="C131" s="87"/>
      <c r="D131" s="87"/>
      <c r="E131" s="97">
        <f>SUM(E132:E138)</f>
        <v>0</v>
      </c>
      <c r="F131" s="97"/>
      <c r="G131" s="97"/>
      <c r="H131" s="97">
        <f>SUM(H132:H138)</f>
        <v>0</v>
      </c>
      <c r="I131" s="97"/>
      <c r="J131" s="97"/>
      <c r="K131" s="100">
        <f t="shared" si="9"/>
        <v>0</v>
      </c>
      <c r="L131" s="161"/>
    </row>
    <row r="132" spans="1:12" s="86" customFormat="1" ht="17.25" customHeight="1">
      <c r="A132" s="169"/>
      <c r="B132" s="104"/>
      <c r="C132" s="92"/>
      <c r="D132" s="92"/>
      <c r="E132" s="93">
        <f aca="true" t="shared" si="10" ref="E132:E137">C132*D132</f>
        <v>0</v>
      </c>
      <c r="F132" s="92"/>
      <c r="G132" s="92"/>
      <c r="H132" s="93">
        <f aca="true" t="shared" si="11" ref="H132:H138">F132*G132</f>
        <v>0</v>
      </c>
      <c r="I132" s="97"/>
      <c r="J132" s="97"/>
      <c r="K132" s="96">
        <f t="shared" si="9"/>
        <v>0</v>
      </c>
      <c r="L132" s="161"/>
    </row>
    <row r="133" spans="1:12" s="86" customFormat="1" ht="17.25" customHeight="1">
      <c r="A133" s="169"/>
      <c r="B133" s="104"/>
      <c r="C133" s="92"/>
      <c r="D133" s="92"/>
      <c r="E133" s="93">
        <f t="shared" si="10"/>
        <v>0</v>
      </c>
      <c r="F133" s="92"/>
      <c r="G133" s="92"/>
      <c r="H133" s="93">
        <f t="shared" si="11"/>
        <v>0</v>
      </c>
      <c r="I133" s="97"/>
      <c r="J133" s="97"/>
      <c r="K133" s="96">
        <f t="shared" si="9"/>
        <v>0</v>
      </c>
      <c r="L133" s="161"/>
    </row>
    <row r="134" spans="1:12" s="86" customFormat="1" ht="17.25" customHeight="1">
      <c r="A134" s="169"/>
      <c r="B134" s="104"/>
      <c r="C134" s="92"/>
      <c r="D134" s="92"/>
      <c r="E134" s="93">
        <f t="shared" si="10"/>
        <v>0</v>
      </c>
      <c r="F134" s="92"/>
      <c r="G134" s="92"/>
      <c r="H134" s="93">
        <f t="shared" si="11"/>
        <v>0</v>
      </c>
      <c r="I134" s="97"/>
      <c r="J134" s="97"/>
      <c r="K134" s="96">
        <f t="shared" si="9"/>
        <v>0</v>
      </c>
      <c r="L134" s="161"/>
    </row>
    <row r="135" spans="1:12" s="86" customFormat="1" ht="17.25" customHeight="1">
      <c r="A135" s="169"/>
      <c r="B135" s="104"/>
      <c r="C135" s="92"/>
      <c r="D135" s="92"/>
      <c r="E135" s="93">
        <f t="shared" si="10"/>
        <v>0</v>
      </c>
      <c r="F135" s="92"/>
      <c r="G135" s="92"/>
      <c r="H135" s="93">
        <f t="shared" si="11"/>
        <v>0</v>
      </c>
      <c r="I135" s="97"/>
      <c r="J135" s="97"/>
      <c r="K135" s="96">
        <f t="shared" si="9"/>
        <v>0</v>
      </c>
      <c r="L135" s="161"/>
    </row>
    <row r="136" spans="1:12" s="86" customFormat="1" ht="17.25" customHeight="1">
      <c r="A136" s="169"/>
      <c r="B136" s="104"/>
      <c r="C136" s="92"/>
      <c r="D136" s="92"/>
      <c r="E136" s="93">
        <f t="shared" si="10"/>
        <v>0</v>
      </c>
      <c r="F136" s="92"/>
      <c r="G136" s="92"/>
      <c r="H136" s="93">
        <f t="shared" si="11"/>
        <v>0</v>
      </c>
      <c r="I136" s="97"/>
      <c r="J136" s="97"/>
      <c r="K136" s="96">
        <f t="shared" si="9"/>
        <v>0</v>
      </c>
      <c r="L136" s="161"/>
    </row>
    <row r="137" spans="1:12" s="86" customFormat="1" ht="17.25" customHeight="1">
      <c r="A137" s="169"/>
      <c r="B137" s="104"/>
      <c r="C137" s="92"/>
      <c r="D137" s="92"/>
      <c r="E137" s="93">
        <f t="shared" si="10"/>
        <v>0</v>
      </c>
      <c r="F137" s="92"/>
      <c r="G137" s="92"/>
      <c r="H137" s="93">
        <f t="shared" si="11"/>
        <v>0</v>
      </c>
      <c r="I137" s="97"/>
      <c r="J137" s="97"/>
      <c r="K137" s="96">
        <f t="shared" si="9"/>
        <v>0</v>
      </c>
      <c r="L137" s="161"/>
    </row>
    <row r="138" spans="1:12" s="86" customFormat="1" ht="17.25" customHeight="1">
      <c r="A138" s="169"/>
      <c r="B138" s="104"/>
      <c r="C138" s="92"/>
      <c r="D138" s="92"/>
      <c r="E138" s="93"/>
      <c r="F138" s="92"/>
      <c r="G138" s="92"/>
      <c r="H138" s="93">
        <f t="shared" si="11"/>
        <v>0</v>
      </c>
      <c r="I138" s="97"/>
      <c r="J138" s="97"/>
      <c r="K138" s="96"/>
      <c r="L138" s="161"/>
    </row>
    <row r="139" spans="1:12" s="73" customFormat="1" ht="17.25" customHeight="1">
      <c r="A139" s="160"/>
      <c r="B139" s="81" t="s">
        <v>83</v>
      </c>
      <c r="C139" s="87"/>
      <c r="D139" s="87"/>
      <c r="E139" s="97">
        <f>SUM(E140:E151)</f>
        <v>0</v>
      </c>
      <c r="F139" s="97"/>
      <c r="G139" s="97"/>
      <c r="H139" s="97">
        <f>SUM(H140:H151)</f>
        <v>0</v>
      </c>
      <c r="I139" s="97"/>
      <c r="J139" s="97"/>
      <c r="K139" s="100">
        <f t="shared" si="9"/>
        <v>0</v>
      </c>
      <c r="L139" s="161"/>
    </row>
    <row r="140" spans="1:12" s="73" customFormat="1" ht="17.25" customHeight="1">
      <c r="A140" s="160"/>
      <c r="B140" s="13"/>
      <c r="C140" s="109"/>
      <c r="D140" s="92"/>
      <c r="E140" s="93">
        <f>C140*D140</f>
        <v>0</v>
      </c>
      <c r="F140" s="109"/>
      <c r="G140" s="92"/>
      <c r="H140" s="93">
        <f aca="true" t="shared" si="12" ref="H140:H151">F140*G140</f>
        <v>0</v>
      </c>
      <c r="I140" s="97"/>
      <c r="J140" s="97"/>
      <c r="K140" s="96">
        <f t="shared" si="9"/>
        <v>0</v>
      </c>
      <c r="L140" s="161"/>
    </row>
    <row r="141" spans="1:12" s="73" customFormat="1" ht="17.25" customHeight="1">
      <c r="A141" s="160"/>
      <c r="B141" s="13"/>
      <c r="C141" s="109"/>
      <c r="D141" s="92"/>
      <c r="E141" s="93"/>
      <c r="F141" s="109"/>
      <c r="G141" s="92"/>
      <c r="H141" s="93">
        <f t="shared" si="12"/>
        <v>0</v>
      </c>
      <c r="I141" s="97"/>
      <c r="J141" s="97"/>
      <c r="K141" s="96">
        <f t="shared" si="9"/>
        <v>0</v>
      </c>
      <c r="L141" s="161"/>
    </row>
    <row r="142" spans="1:12" s="73" customFormat="1" ht="17.25" customHeight="1">
      <c r="A142" s="160"/>
      <c r="B142" s="13"/>
      <c r="C142" s="109"/>
      <c r="D142" s="92"/>
      <c r="E142" s="93">
        <f aca="true" t="shared" si="13" ref="E142:E151">C142*D142</f>
        <v>0</v>
      </c>
      <c r="F142" s="109"/>
      <c r="G142" s="92"/>
      <c r="H142" s="93">
        <f t="shared" si="12"/>
        <v>0</v>
      </c>
      <c r="I142" s="97"/>
      <c r="J142" s="97"/>
      <c r="K142" s="96">
        <f t="shared" si="9"/>
        <v>0</v>
      </c>
      <c r="L142" s="161"/>
    </row>
    <row r="143" spans="1:12" s="73" customFormat="1" ht="17.25" customHeight="1">
      <c r="A143" s="160"/>
      <c r="B143" s="13"/>
      <c r="C143" s="109"/>
      <c r="D143" s="92"/>
      <c r="E143" s="93">
        <f t="shared" si="13"/>
        <v>0</v>
      </c>
      <c r="F143" s="109"/>
      <c r="G143" s="92"/>
      <c r="H143" s="93">
        <f t="shared" si="12"/>
        <v>0</v>
      </c>
      <c r="I143" s="97"/>
      <c r="J143" s="97"/>
      <c r="K143" s="96">
        <f t="shared" si="9"/>
        <v>0</v>
      </c>
      <c r="L143" s="161"/>
    </row>
    <row r="144" spans="1:12" s="73" customFormat="1" ht="17.25" customHeight="1">
      <c r="A144" s="160"/>
      <c r="B144" s="13"/>
      <c r="C144" s="109"/>
      <c r="D144" s="109"/>
      <c r="E144" s="93">
        <f t="shared" si="13"/>
        <v>0</v>
      </c>
      <c r="F144" s="109"/>
      <c r="G144" s="92"/>
      <c r="H144" s="93">
        <f t="shared" si="12"/>
        <v>0</v>
      </c>
      <c r="I144" s="97"/>
      <c r="J144" s="97"/>
      <c r="K144" s="96">
        <f t="shared" si="9"/>
        <v>0</v>
      </c>
      <c r="L144" s="161"/>
    </row>
    <row r="145" spans="1:12" s="73" customFormat="1" ht="17.25" customHeight="1">
      <c r="A145" s="160"/>
      <c r="B145" s="13"/>
      <c r="C145" s="109"/>
      <c r="D145" s="92"/>
      <c r="E145" s="93">
        <f t="shared" si="13"/>
        <v>0</v>
      </c>
      <c r="F145" s="109"/>
      <c r="G145" s="92"/>
      <c r="H145" s="93">
        <f t="shared" si="12"/>
        <v>0</v>
      </c>
      <c r="I145" s="97"/>
      <c r="J145" s="97"/>
      <c r="K145" s="96">
        <f aca="true" t="shared" si="14" ref="K145:K151">H145-E145</f>
        <v>0</v>
      </c>
      <c r="L145" s="161"/>
    </row>
    <row r="146" spans="1:12" s="73" customFormat="1" ht="17.25" customHeight="1">
      <c r="A146" s="160"/>
      <c r="B146" s="13"/>
      <c r="C146" s="109"/>
      <c r="D146" s="92"/>
      <c r="E146" s="93">
        <f t="shared" si="13"/>
        <v>0</v>
      </c>
      <c r="F146" s="109"/>
      <c r="G146" s="92"/>
      <c r="H146" s="93">
        <f t="shared" si="12"/>
        <v>0</v>
      </c>
      <c r="I146" s="97"/>
      <c r="J146" s="97"/>
      <c r="K146" s="96">
        <f t="shared" si="14"/>
        <v>0</v>
      </c>
      <c r="L146" s="161"/>
    </row>
    <row r="147" spans="1:12" s="73" customFormat="1" ht="17.25" customHeight="1">
      <c r="A147" s="160"/>
      <c r="B147" s="13"/>
      <c r="C147" s="109"/>
      <c r="D147" s="92"/>
      <c r="E147" s="93">
        <f t="shared" si="13"/>
        <v>0</v>
      </c>
      <c r="F147" s="109"/>
      <c r="G147" s="92"/>
      <c r="H147" s="93">
        <f t="shared" si="12"/>
        <v>0</v>
      </c>
      <c r="I147" s="97"/>
      <c r="J147" s="97"/>
      <c r="K147" s="96">
        <f t="shared" si="14"/>
        <v>0</v>
      </c>
      <c r="L147" s="161"/>
    </row>
    <row r="148" spans="1:12" s="73" customFormat="1" ht="17.25" customHeight="1">
      <c r="A148" s="160"/>
      <c r="B148" s="13"/>
      <c r="C148" s="109"/>
      <c r="D148" s="120"/>
      <c r="E148" s="93">
        <f t="shared" si="13"/>
        <v>0</v>
      </c>
      <c r="F148" s="109"/>
      <c r="G148" s="92"/>
      <c r="H148" s="93">
        <f t="shared" si="12"/>
        <v>0</v>
      </c>
      <c r="I148" s="97"/>
      <c r="J148" s="97"/>
      <c r="K148" s="96">
        <f t="shared" si="14"/>
        <v>0</v>
      </c>
      <c r="L148" s="161"/>
    </row>
    <row r="149" spans="1:12" s="73" customFormat="1" ht="17.25" customHeight="1">
      <c r="A149" s="160"/>
      <c r="B149" s="13"/>
      <c r="C149" s="109"/>
      <c r="D149" s="92"/>
      <c r="E149" s="93">
        <f t="shared" si="13"/>
        <v>0</v>
      </c>
      <c r="F149" s="109"/>
      <c r="G149" s="92"/>
      <c r="H149" s="93">
        <f t="shared" si="12"/>
        <v>0</v>
      </c>
      <c r="I149" s="97"/>
      <c r="J149" s="97"/>
      <c r="K149" s="96">
        <f t="shared" si="14"/>
        <v>0</v>
      </c>
      <c r="L149" s="161"/>
    </row>
    <row r="150" spans="1:12" s="73" customFormat="1" ht="17.25" customHeight="1">
      <c r="A150" s="160"/>
      <c r="B150" s="13"/>
      <c r="C150" s="109"/>
      <c r="D150" s="92"/>
      <c r="E150" s="93">
        <f t="shared" si="13"/>
        <v>0</v>
      </c>
      <c r="F150" s="109"/>
      <c r="G150" s="92"/>
      <c r="H150" s="93">
        <f t="shared" si="12"/>
        <v>0</v>
      </c>
      <c r="I150" s="97"/>
      <c r="J150" s="97"/>
      <c r="K150" s="96">
        <f t="shared" si="14"/>
        <v>0</v>
      </c>
      <c r="L150" s="161"/>
    </row>
    <row r="151" spans="1:12" s="73" customFormat="1" ht="17.25" customHeight="1">
      <c r="A151" s="160"/>
      <c r="B151" s="13"/>
      <c r="C151" s="109"/>
      <c r="D151" s="92"/>
      <c r="E151" s="93">
        <f t="shared" si="13"/>
        <v>0</v>
      </c>
      <c r="F151" s="109"/>
      <c r="G151" s="92"/>
      <c r="H151" s="93">
        <f t="shared" si="12"/>
        <v>0</v>
      </c>
      <c r="I151" s="97"/>
      <c r="J151" s="97"/>
      <c r="K151" s="96">
        <f t="shared" si="14"/>
        <v>0</v>
      </c>
      <c r="L151" s="161"/>
    </row>
    <row r="152" spans="1:11" s="7" customFormat="1" ht="22.5" customHeight="1">
      <c r="A152" s="143" t="s">
        <v>13</v>
      </c>
      <c r="B152" s="143"/>
      <c r="C152" s="143"/>
      <c r="D152" s="9"/>
      <c r="E152" s="9"/>
      <c r="F152" s="9"/>
      <c r="G152" s="9"/>
      <c r="H152" s="121" t="s">
        <v>85</v>
      </c>
      <c r="I152" s="9"/>
      <c r="J152" s="8"/>
      <c r="K152" s="9"/>
    </row>
    <row r="153" s="110" customFormat="1" ht="12">
      <c r="L153" s="122"/>
    </row>
    <row r="154" s="110" customFormat="1" ht="12">
      <c r="L154" s="122"/>
    </row>
    <row r="155" s="110" customFormat="1" ht="12">
      <c r="L155" s="122"/>
    </row>
    <row r="156" s="110" customFormat="1" ht="12">
      <c r="L156" s="122"/>
    </row>
    <row r="157" s="110" customFormat="1" ht="12">
      <c r="L157" s="122"/>
    </row>
    <row r="158" s="110" customFormat="1" ht="12">
      <c r="L158" s="122"/>
    </row>
    <row r="159" s="110" customFormat="1" ht="12">
      <c r="L159" s="122"/>
    </row>
    <row r="160" s="110" customFormat="1" ht="12">
      <c r="L160" s="122"/>
    </row>
    <row r="161" s="110" customFormat="1" ht="12">
      <c r="L161" s="122"/>
    </row>
    <row r="162" s="110" customFormat="1" ht="12">
      <c r="L162" s="122"/>
    </row>
    <row r="163" s="110" customFormat="1" ht="12">
      <c r="L163" s="122"/>
    </row>
    <row r="164" s="110" customFormat="1" ht="12">
      <c r="L164" s="122"/>
    </row>
    <row r="165" s="110" customFormat="1" ht="12">
      <c r="L165" s="122"/>
    </row>
    <row r="166" s="110" customFormat="1" ht="12">
      <c r="L166" s="122"/>
    </row>
    <row r="167" s="110" customFormat="1" ht="12">
      <c r="L167" s="122"/>
    </row>
    <row r="168" s="110" customFormat="1" ht="12">
      <c r="L168" s="122"/>
    </row>
    <row r="169" s="110" customFormat="1" ht="12">
      <c r="L169" s="122"/>
    </row>
    <row r="170" s="110" customFormat="1" ht="12">
      <c r="L170" s="122"/>
    </row>
    <row r="171" s="110" customFormat="1" ht="12">
      <c r="L171" s="122"/>
    </row>
    <row r="172" s="110" customFormat="1" ht="12">
      <c r="L172" s="122"/>
    </row>
    <row r="173" s="110" customFormat="1" ht="12">
      <c r="L173" s="122"/>
    </row>
    <row r="174" s="110" customFormat="1" ht="12">
      <c r="L174" s="122"/>
    </row>
    <row r="175" s="110" customFormat="1" ht="12">
      <c r="L175" s="122"/>
    </row>
    <row r="176" s="110" customFormat="1" ht="12">
      <c r="L176" s="122"/>
    </row>
    <row r="177" s="110" customFormat="1" ht="12">
      <c r="L177" s="122"/>
    </row>
    <row r="178" s="110" customFormat="1" ht="12">
      <c r="L178" s="122"/>
    </row>
    <row r="179" s="110" customFormat="1" ht="12">
      <c r="L179" s="122"/>
    </row>
    <row r="180" s="110" customFormat="1" ht="12">
      <c r="L180" s="122"/>
    </row>
    <row r="181" s="110" customFormat="1" ht="12">
      <c r="L181" s="122"/>
    </row>
    <row r="182" s="110" customFormat="1" ht="12">
      <c r="L182" s="122"/>
    </row>
    <row r="183" s="110" customFormat="1" ht="12">
      <c r="L183" s="122"/>
    </row>
    <row r="184" s="110" customFormat="1" ht="12">
      <c r="L184" s="122"/>
    </row>
    <row r="185" s="110" customFormat="1" ht="12">
      <c r="L185" s="122"/>
    </row>
    <row r="186" s="110" customFormat="1" ht="12">
      <c r="L186" s="122"/>
    </row>
    <row r="187" s="110" customFormat="1" ht="12">
      <c r="L187" s="122"/>
    </row>
    <row r="188" s="110" customFormat="1" ht="12">
      <c r="L188" s="122"/>
    </row>
    <row r="189" s="110" customFormat="1" ht="12">
      <c r="L189" s="122"/>
    </row>
    <row r="190" s="110" customFormat="1" ht="12">
      <c r="L190" s="122"/>
    </row>
    <row r="191" s="110" customFormat="1" ht="12">
      <c r="L191" s="122"/>
    </row>
    <row r="192" s="110" customFormat="1" ht="12">
      <c r="L192" s="122"/>
    </row>
    <row r="193" s="110" customFormat="1" ht="12">
      <c r="L193" s="122"/>
    </row>
    <row r="194" s="110" customFormat="1" ht="12">
      <c r="L194" s="122"/>
    </row>
    <row r="195" s="110" customFormat="1" ht="12">
      <c r="L195" s="122"/>
    </row>
    <row r="196" s="110" customFormat="1" ht="12">
      <c r="L196" s="122"/>
    </row>
    <row r="197" s="110" customFormat="1" ht="12">
      <c r="L197" s="122"/>
    </row>
    <row r="198" s="110" customFormat="1" ht="12">
      <c r="L198" s="122"/>
    </row>
    <row r="199" s="110" customFormat="1" ht="12">
      <c r="L199" s="122"/>
    </row>
    <row r="200" s="110" customFormat="1" ht="12">
      <c r="L200" s="122"/>
    </row>
    <row r="201" s="110" customFormat="1" ht="12">
      <c r="L201" s="122"/>
    </row>
    <row r="202" s="110" customFormat="1" ht="12">
      <c r="L202" s="122"/>
    </row>
    <row r="203" s="110" customFormat="1" ht="12">
      <c r="L203" s="122"/>
    </row>
    <row r="204" s="110" customFormat="1" ht="12">
      <c r="L204" s="122"/>
    </row>
    <row r="205" s="110" customFormat="1" ht="12">
      <c r="L205" s="122"/>
    </row>
    <row r="206" s="110" customFormat="1" ht="12">
      <c r="L206" s="122"/>
    </row>
    <row r="207" s="110" customFormat="1" ht="12">
      <c r="L207" s="122"/>
    </row>
    <row r="208" s="110" customFormat="1" ht="12">
      <c r="L208" s="122"/>
    </row>
    <row r="209" s="110" customFormat="1" ht="12">
      <c r="L209" s="122"/>
    </row>
    <row r="210" s="110" customFormat="1" ht="12">
      <c r="L210" s="122"/>
    </row>
    <row r="211" s="110" customFormat="1" ht="12">
      <c r="L211" s="122"/>
    </row>
    <row r="212" s="110" customFormat="1" ht="12">
      <c r="L212" s="122"/>
    </row>
    <row r="213" s="110" customFormat="1" ht="12">
      <c r="L213" s="122"/>
    </row>
    <row r="214" s="110" customFormat="1" ht="12">
      <c r="L214" s="122"/>
    </row>
    <row r="215" s="110" customFormat="1" ht="12">
      <c r="L215" s="122"/>
    </row>
    <row r="216" s="110" customFormat="1" ht="12">
      <c r="L216" s="122"/>
    </row>
    <row r="217" s="110" customFormat="1" ht="12">
      <c r="L217" s="122"/>
    </row>
    <row r="218" s="110" customFormat="1" ht="12">
      <c r="L218" s="122"/>
    </row>
    <row r="219" s="110" customFormat="1" ht="12">
      <c r="L219" s="122"/>
    </row>
    <row r="220" s="110" customFormat="1" ht="12">
      <c r="L220" s="122"/>
    </row>
    <row r="221" s="110" customFormat="1" ht="12">
      <c r="L221" s="122"/>
    </row>
    <row r="222" s="110" customFormat="1" ht="12">
      <c r="L222" s="122"/>
    </row>
    <row r="223" s="110" customFormat="1" ht="12">
      <c r="L223" s="122"/>
    </row>
    <row r="224" s="110" customFormat="1" ht="12">
      <c r="L224" s="122"/>
    </row>
    <row r="225" s="110" customFormat="1" ht="12">
      <c r="L225" s="122"/>
    </row>
  </sheetData>
  <sheetProtection/>
  <mergeCells count="31">
    <mergeCell ref="A2:L2"/>
    <mergeCell ref="I3:L3"/>
    <mergeCell ref="A4:A5"/>
    <mergeCell ref="B4:B5"/>
    <mergeCell ref="C4:E4"/>
    <mergeCell ref="F4:H4"/>
    <mergeCell ref="I4:K4"/>
    <mergeCell ref="L95:L104"/>
    <mergeCell ref="L113:L130"/>
    <mergeCell ref="A105:A112"/>
    <mergeCell ref="A113:A130"/>
    <mergeCell ref="L65:L71"/>
    <mergeCell ref="A152:C152"/>
    <mergeCell ref="A139:A151"/>
    <mergeCell ref="L139:L151"/>
    <mergeCell ref="A72:A94"/>
    <mergeCell ref="A49:A71"/>
    <mergeCell ref="L28:L48"/>
    <mergeCell ref="L80:L86"/>
    <mergeCell ref="L131:L138"/>
    <mergeCell ref="L87:L94"/>
    <mergeCell ref="A131:A138"/>
    <mergeCell ref="L72:L79"/>
    <mergeCell ref="L105:L112"/>
    <mergeCell ref="A95:A104"/>
    <mergeCell ref="L4:L5"/>
    <mergeCell ref="A6:B6"/>
    <mergeCell ref="A7:A27"/>
    <mergeCell ref="L7:L27"/>
    <mergeCell ref="A28:A48"/>
    <mergeCell ref="L49:L64"/>
  </mergeCells>
  <printOptions/>
  <pageMargins left="0.46" right="0.45" top="0.73" bottom="0.81" header="0.5" footer="0.5"/>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49"/>
  <sheetViews>
    <sheetView tabSelected="1" zoomScalePageLayoutView="0" workbookViewId="0" topLeftCell="B1">
      <selection activeCell="B17" sqref="B17:B24"/>
    </sheetView>
  </sheetViews>
  <sheetFormatPr defaultColWidth="9.00390625" defaultRowHeight="14.25"/>
  <cols>
    <col min="1" max="1" width="24.625" style="58" customWidth="1"/>
    <col min="2" max="2" width="15.625" style="58" customWidth="1"/>
    <col min="3" max="4" width="16.75390625" style="58" customWidth="1"/>
    <col min="5" max="6" width="20.125" style="58" customWidth="1"/>
    <col min="7" max="16384" width="9.00390625" style="58" customWidth="1"/>
  </cols>
  <sheetData>
    <row r="1" spans="1:5" s="56" customFormat="1" ht="18" customHeight="1">
      <c r="A1" s="56" t="s">
        <v>66</v>
      </c>
      <c r="C1" s="59"/>
      <c r="D1" s="59"/>
      <c r="E1" s="60"/>
    </row>
    <row r="2" spans="1:6" s="56" customFormat="1" ht="30" customHeight="1">
      <c r="A2" s="174" t="s">
        <v>101</v>
      </c>
      <c r="B2" s="174"/>
      <c r="C2" s="174"/>
      <c r="D2" s="174"/>
      <c r="E2" s="174"/>
      <c r="F2" s="174"/>
    </row>
    <row r="3" spans="3:6" s="56" customFormat="1" ht="18" customHeight="1">
      <c r="C3" s="59"/>
      <c r="D3" s="59"/>
      <c r="E3" s="175" t="s">
        <v>1</v>
      </c>
      <c r="F3" s="175"/>
    </row>
    <row r="4" spans="1:6" s="63" customFormat="1" ht="30" customHeight="1">
      <c r="A4" s="40" t="s">
        <v>14</v>
      </c>
      <c r="B4" s="40" t="s">
        <v>67</v>
      </c>
      <c r="C4" s="61" t="s">
        <v>68</v>
      </c>
      <c r="D4" s="61" t="s">
        <v>69</v>
      </c>
      <c r="E4" s="62" t="s">
        <v>15</v>
      </c>
      <c r="F4" s="40" t="s">
        <v>70</v>
      </c>
    </row>
    <row r="5" spans="1:6" s="66" customFormat="1" ht="18" customHeight="1">
      <c r="A5" s="147" t="s">
        <v>16</v>
      </c>
      <c r="B5" s="149"/>
      <c r="C5" s="64">
        <f>C6+C30</f>
        <v>0</v>
      </c>
      <c r="D5" s="64">
        <f>D6+D30</f>
        <v>0</v>
      </c>
      <c r="E5" s="64">
        <f>E6+E30</f>
        <v>0</v>
      </c>
      <c r="F5" s="65"/>
    </row>
    <row r="6" spans="1:6" s="66" customFormat="1" ht="18" customHeight="1">
      <c r="A6" s="147" t="s">
        <v>17</v>
      </c>
      <c r="B6" s="149"/>
      <c r="C6" s="64">
        <f>C7+C16</f>
        <v>0</v>
      </c>
      <c r="D6" s="64">
        <f>D7+D16</f>
        <v>0</v>
      </c>
      <c r="E6" s="64">
        <f>E7+E16</f>
        <v>0</v>
      </c>
      <c r="F6" s="65"/>
    </row>
    <row r="7" spans="1:6" ht="18" customHeight="1">
      <c r="A7" s="150"/>
      <c r="B7" s="67" t="s">
        <v>18</v>
      </c>
      <c r="C7" s="68">
        <f>SUM(C8:C15)</f>
        <v>0</v>
      </c>
      <c r="D7" s="68">
        <f>SUM(D8:D15)</f>
        <v>0</v>
      </c>
      <c r="E7" s="68">
        <f>SUM(E8:E15)</f>
        <v>0</v>
      </c>
      <c r="F7" s="150" t="s">
        <v>19</v>
      </c>
    </row>
    <row r="8" spans="1:6" ht="18" customHeight="1">
      <c r="A8" s="151"/>
      <c r="B8" s="44" t="s">
        <v>20</v>
      </c>
      <c r="C8" s="57"/>
      <c r="D8" s="57"/>
      <c r="E8" s="69">
        <f>D8-C8</f>
        <v>0</v>
      </c>
      <c r="F8" s="151"/>
    </row>
    <row r="9" spans="1:6" ht="18" customHeight="1">
      <c r="A9" s="151"/>
      <c r="B9" s="44" t="s">
        <v>21</v>
      </c>
      <c r="C9" s="57"/>
      <c r="D9" s="57"/>
      <c r="E9" s="69">
        <f>D9-C9</f>
        <v>0</v>
      </c>
      <c r="F9" s="151"/>
    </row>
    <row r="10" spans="1:6" ht="18" customHeight="1">
      <c r="A10" s="151"/>
      <c r="B10" s="44" t="s">
        <v>22</v>
      </c>
      <c r="C10" s="45"/>
      <c r="D10" s="45"/>
      <c r="E10" s="69"/>
      <c r="F10" s="151"/>
    </row>
    <row r="11" spans="1:6" ht="18" customHeight="1">
      <c r="A11" s="151"/>
      <c r="B11" s="44" t="s">
        <v>23</v>
      </c>
      <c r="C11" s="45"/>
      <c r="D11" s="45"/>
      <c r="E11" s="69">
        <f aca="true" t="shared" si="0" ref="E11:E24">D11-C11</f>
        <v>0</v>
      </c>
      <c r="F11" s="151"/>
    </row>
    <row r="12" spans="1:6" ht="18" customHeight="1">
      <c r="A12" s="151"/>
      <c r="B12" s="44" t="s">
        <v>24</v>
      </c>
      <c r="C12" s="45"/>
      <c r="D12" s="45"/>
      <c r="E12" s="69">
        <f t="shared" si="0"/>
        <v>0</v>
      </c>
      <c r="F12" s="151"/>
    </row>
    <row r="13" spans="1:6" ht="18" customHeight="1">
      <c r="A13" s="151"/>
      <c r="B13" s="44" t="s">
        <v>26</v>
      </c>
      <c r="C13" s="57"/>
      <c r="D13" s="57"/>
      <c r="E13" s="69">
        <f t="shared" si="0"/>
        <v>0</v>
      </c>
      <c r="F13" s="151"/>
    </row>
    <row r="14" spans="1:6" ht="18" customHeight="1">
      <c r="A14" s="151"/>
      <c r="B14" s="44" t="s">
        <v>25</v>
      </c>
      <c r="C14" s="57"/>
      <c r="D14" s="57"/>
      <c r="E14" s="69">
        <f t="shared" si="0"/>
        <v>0</v>
      </c>
      <c r="F14" s="151"/>
    </row>
    <row r="15" spans="1:6" ht="18" customHeight="1">
      <c r="A15" s="152"/>
      <c r="B15" s="44" t="s">
        <v>27</v>
      </c>
      <c r="C15" s="57"/>
      <c r="D15" s="57"/>
      <c r="E15" s="69">
        <f t="shared" si="0"/>
        <v>0</v>
      </c>
      <c r="F15" s="152"/>
    </row>
    <row r="16" spans="1:6" s="66" customFormat="1" ht="18" customHeight="1">
      <c r="A16" s="150"/>
      <c r="B16" s="67" t="s">
        <v>18</v>
      </c>
      <c r="C16" s="68">
        <f>SUM(C17:C24)</f>
        <v>0</v>
      </c>
      <c r="D16" s="68">
        <f>SUM(D17:D24)</f>
        <v>0</v>
      </c>
      <c r="E16" s="68">
        <f t="shared" si="0"/>
        <v>0</v>
      </c>
      <c r="F16" s="150" t="s">
        <v>73</v>
      </c>
    </row>
    <row r="17" spans="1:6" s="56" customFormat="1" ht="18" customHeight="1">
      <c r="A17" s="151"/>
      <c r="B17" s="44" t="s">
        <v>20</v>
      </c>
      <c r="C17" s="57"/>
      <c r="D17" s="57"/>
      <c r="E17" s="68">
        <f t="shared" si="0"/>
        <v>0</v>
      </c>
      <c r="F17" s="151"/>
    </row>
    <row r="18" spans="1:6" s="56" customFormat="1" ht="18" customHeight="1">
      <c r="A18" s="151"/>
      <c r="B18" s="44" t="s">
        <v>21</v>
      </c>
      <c r="C18" s="57"/>
      <c r="D18" s="57"/>
      <c r="E18" s="68">
        <f t="shared" si="0"/>
        <v>0</v>
      </c>
      <c r="F18" s="151"/>
    </row>
    <row r="19" spans="1:6" s="56" customFormat="1" ht="18" customHeight="1">
      <c r="A19" s="151"/>
      <c r="B19" s="44" t="s">
        <v>22</v>
      </c>
      <c r="C19" s="57"/>
      <c r="D19" s="57"/>
      <c r="E19" s="68">
        <f t="shared" si="0"/>
        <v>0</v>
      </c>
      <c r="F19" s="151"/>
    </row>
    <row r="20" spans="1:6" s="56" customFormat="1" ht="18" customHeight="1">
      <c r="A20" s="151"/>
      <c r="B20" s="44" t="s">
        <v>23</v>
      </c>
      <c r="C20" s="57"/>
      <c r="D20" s="57"/>
      <c r="E20" s="68">
        <f t="shared" si="0"/>
        <v>0</v>
      </c>
      <c r="F20" s="151"/>
    </row>
    <row r="21" spans="1:6" s="56" customFormat="1" ht="18" customHeight="1">
      <c r="A21" s="151"/>
      <c r="B21" s="44" t="s">
        <v>24</v>
      </c>
      <c r="C21" s="57"/>
      <c r="D21" s="57"/>
      <c r="E21" s="68">
        <f t="shared" si="0"/>
        <v>0</v>
      </c>
      <c r="F21" s="151"/>
    </row>
    <row r="22" spans="1:6" s="56" customFormat="1" ht="18" customHeight="1">
      <c r="A22" s="151"/>
      <c r="B22" s="44" t="s">
        <v>26</v>
      </c>
      <c r="C22" s="57"/>
      <c r="D22" s="57"/>
      <c r="E22" s="68">
        <f t="shared" si="0"/>
        <v>0</v>
      </c>
      <c r="F22" s="151"/>
    </row>
    <row r="23" spans="1:6" s="56" customFormat="1" ht="18" customHeight="1">
      <c r="A23" s="151"/>
      <c r="B23" s="44" t="s">
        <v>25</v>
      </c>
      <c r="C23" s="57"/>
      <c r="D23" s="57"/>
      <c r="E23" s="68">
        <f t="shared" si="0"/>
        <v>0</v>
      </c>
      <c r="F23" s="151"/>
    </row>
    <row r="24" spans="1:6" s="56" customFormat="1" ht="18" customHeight="1">
      <c r="A24" s="152"/>
      <c r="B24" s="44" t="s">
        <v>27</v>
      </c>
      <c r="C24" s="57"/>
      <c r="D24" s="57"/>
      <c r="E24" s="68">
        <f t="shared" si="0"/>
        <v>0</v>
      </c>
      <c r="F24" s="152"/>
    </row>
    <row r="25" spans="1:6" s="56" customFormat="1" ht="18" customHeight="1">
      <c r="A25" s="56" t="s">
        <v>95</v>
      </c>
      <c r="F25" s="56" t="s">
        <v>85</v>
      </c>
    </row>
    <row r="26" spans="1:5" s="56" customFormat="1" ht="18" customHeight="1">
      <c r="A26" s="56" t="s">
        <v>71</v>
      </c>
      <c r="C26" s="59"/>
      <c r="D26" s="59"/>
      <c r="E26" s="60"/>
    </row>
    <row r="27" spans="1:6" s="56" customFormat="1" ht="36" customHeight="1">
      <c r="A27" s="174" t="s">
        <v>102</v>
      </c>
      <c r="B27" s="174"/>
      <c r="C27" s="174"/>
      <c r="D27" s="174"/>
      <c r="E27" s="174"/>
      <c r="F27" s="174"/>
    </row>
    <row r="28" spans="3:6" s="56" customFormat="1" ht="18" customHeight="1">
      <c r="C28" s="59"/>
      <c r="D28" s="59"/>
      <c r="E28" s="175" t="s">
        <v>1</v>
      </c>
      <c r="F28" s="175"/>
    </row>
    <row r="29" spans="1:6" s="63" customFormat="1" ht="30" customHeight="1">
      <c r="A29" s="40" t="s">
        <v>14</v>
      </c>
      <c r="B29" s="40" t="s">
        <v>67</v>
      </c>
      <c r="C29" s="61" t="s">
        <v>68</v>
      </c>
      <c r="D29" s="61" t="s">
        <v>69</v>
      </c>
      <c r="E29" s="62" t="s">
        <v>15</v>
      </c>
      <c r="F29" s="40" t="s">
        <v>70</v>
      </c>
    </row>
    <row r="30" spans="1:6" s="66" customFormat="1" ht="18" customHeight="1">
      <c r="A30" s="147" t="s">
        <v>17</v>
      </c>
      <c r="B30" s="149"/>
      <c r="C30" s="64">
        <f>C31+C40</f>
        <v>0</v>
      </c>
      <c r="D30" s="64">
        <f>D31+D40</f>
        <v>0</v>
      </c>
      <c r="E30" s="64">
        <f>E31+E40</f>
        <v>0</v>
      </c>
      <c r="F30" s="65"/>
    </row>
    <row r="31" spans="1:6" s="33" customFormat="1" ht="18" customHeight="1">
      <c r="A31" s="150"/>
      <c r="B31" s="67" t="s">
        <v>18</v>
      </c>
      <c r="C31" s="41"/>
      <c r="D31" s="68"/>
      <c r="E31" s="68">
        <f aca="true" t="shared" si="1" ref="E31:E37">D31-C31</f>
        <v>0</v>
      </c>
      <c r="F31" s="150"/>
    </row>
    <row r="32" spans="1:6" ht="18" customHeight="1">
      <c r="A32" s="151"/>
      <c r="B32" s="44" t="s">
        <v>20</v>
      </c>
      <c r="C32" s="45"/>
      <c r="D32" s="45"/>
      <c r="E32" s="45">
        <f t="shared" si="1"/>
        <v>0</v>
      </c>
      <c r="F32" s="151"/>
    </row>
    <row r="33" spans="1:6" ht="18" customHeight="1">
      <c r="A33" s="151"/>
      <c r="B33" s="44" t="s">
        <v>21</v>
      </c>
      <c r="C33" s="45"/>
      <c r="D33" s="45"/>
      <c r="E33" s="45">
        <f t="shared" si="1"/>
        <v>0</v>
      </c>
      <c r="F33" s="151"/>
    </row>
    <row r="34" spans="1:6" ht="18" customHeight="1">
      <c r="A34" s="151"/>
      <c r="B34" s="44" t="s">
        <v>22</v>
      </c>
      <c r="C34" s="45"/>
      <c r="D34" s="45"/>
      <c r="E34" s="45">
        <f t="shared" si="1"/>
        <v>0</v>
      </c>
      <c r="F34" s="151"/>
    </row>
    <row r="35" spans="1:6" ht="18" customHeight="1">
      <c r="A35" s="151"/>
      <c r="B35" s="44" t="s">
        <v>23</v>
      </c>
      <c r="C35" s="45"/>
      <c r="D35" s="45"/>
      <c r="E35" s="45">
        <f t="shared" si="1"/>
        <v>0</v>
      </c>
      <c r="F35" s="151"/>
    </row>
    <row r="36" spans="1:6" ht="18" customHeight="1">
      <c r="A36" s="151"/>
      <c r="B36" s="44" t="s">
        <v>24</v>
      </c>
      <c r="C36" s="45"/>
      <c r="D36" s="45"/>
      <c r="E36" s="45">
        <f t="shared" si="1"/>
        <v>0</v>
      </c>
      <c r="F36" s="151"/>
    </row>
    <row r="37" spans="1:6" ht="18" customHeight="1">
      <c r="A37" s="151"/>
      <c r="B37" s="44" t="s">
        <v>26</v>
      </c>
      <c r="C37" s="45"/>
      <c r="D37" s="45"/>
      <c r="E37" s="45">
        <f t="shared" si="1"/>
        <v>0</v>
      </c>
      <c r="F37" s="151"/>
    </row>
    <row r="38" spans="1:6" ht="18" customHeight="1">
      <c r="A38" s="151"/>
      <c r="B38" s="44" t="s">
        <v>25</v>
      </c>
      <c r="C38" s="70"/>
      <c r="D38" s="69"/>
      <c r="E38" s="45"/>
      <c r="F38" s="151"/>
    </row>
    <row r="39" spans="1:6" ht="18" customHeight="1">
      <c r="A39" s="152"/>
      <c r="B39" s="44" t="s">
        <v>27</v>
      </c>
      <c r="C39" s="45"/>
      <c r="D39" s="69"/>
      <c r="E39" s="45">
        <f aca="true" t="shared" si="2" ref="E39:E48">D39-C39</f>
        <v>0</v>
      </c>
      <c r="F39" s="152"/>
    </row>
    <row r="40" spans="1:6" s="66" customFormat="1" ht="18" customHeight="1">
      <c r="A40" s="150"/>
      <c r="B40" s="67" t="s">
        <v>18</v>
      </c>
      <c r="C40" s="68">
        <f>SUM(C41:C48)</f>
        <v>0</v>
      </c>
      <c r="D40" s="68">
        <f>SUM(D41:D48)</f>
        <v>0</v>
      </c>
      <c r="E40" s="68">
        <f t="shared" si="2"/>
        <v>0</v>
      </c>
      <c r="F40" s="150"/>
    </row>
    <row r="41" spans="1:6" s="56" customFormat="1" ht="18" customHeight="1">
      <c r="A41" s="151"/>
      <c r="B41" s="44" t="s">
        <v>20</v>
      </c>
      <c r="C41" s="45"/>
      <c r="D41" s="45"/>
      <c r="E41" s="68">
        <f t="shared" si="2"/>
        <v>0</v>
      </c>
      <c r="F41" s="151"/>
    </row>
    <row r="42" spans="1:6" s="56" customFormat="1" ht="18" customHeight="1">
      <c r="A42" s="151"/>
      <c r="B42" s="44" t="s">
        <v>21</v>
      </c>
      <c r="C42" s="45"/>
      <c r="D42" s="45"/>
      <c r="E42" s="68">
        <f t="shared" si="2"/>
        <v>0</v>
      </c>
      <c r="F42" s="151"/>
    </row>
    <row r="43" spans="1:6" s="56" customFormat="1" ht="18" customHeight="1">
      <c r="A43" s="151"/>
      <c r="B43" s="44" t="s">
        <v>22</v>
      </c>
      <c r="C43" s="71"/>
      <c r="D43" s="71"/>
      <c r="E43" s="68">
        <f t="shared" si="2"/>
        <v>0</v>
      </c>
      <c r="F43" s="151"/>
    </row>
    <row r="44" spans="1:6" s="56" customFormat="1" ht="18" customHeight="1">
      <c r="A44" s="151"/>
      <c r="B44" s="44" t="s">
        <v>23</v>
      </c>
      <c r="C44" s="45"/>
      <c r="D44" s="45"/>
      <c r="E44" s="68">
        <f t="shared" si="2"/>
        <v>0</v>
      </c>
      <c r="F44" s="151"/>
    </row>
    <row r="45" spans="1:6" s="56" customFormat="1" ht="18" customHeight="1">
      <c r="A45" s="151"/>
      <c r="B45" s="44" t="s">
        <v>24</v>
      </c>
      <c r="C45" s="71"/>
      <c r="D45" s="71"/>
      <c r="E45" s="68">
        <f t="shared" si="2"/>
        <v>0</v>
      </c>
      <c r="F45" s="151"/>
    </row>
    <row r="46" spans="1:6" s="56" customFormat="1" ht="18" customHeight="1">
      <c r="A46" s="151"/>
      <c r="B46" s="44" t="s">
        <v>26</v>
      </c>
      <c r="C46" s="45"/>
      <c r="D46" s="45"/>
      <c r="E46" s="68">
        <f t="shared" si="2"/>
        <v>0</v>
      </c>
      <c r="F46" s="151"/>
    </row>
    <row r="47" spans="1:6" s="56" customFormat="1" ht="18" customHeight="1">
      <c r="A47" s="151"/>
      <c r="B47" s="44" t="s">
        <v>72</v>
      </c>
      <c r="C47" s="45"/>
      <c r="D47" s="45"/>
      <c r="E47" s="68">
        <f t="shared" si="2"/>
        <v>0</v>
      </c>
      <c r="F47" s="151"/>
    </row>
    <row r="48" spans="1:6" s="56" customFormat="1" ht="18" customHeight="1">
      <c r="A48" s="152"/>
      <c r="B48" s="44" t="s">
        <v>27</v>
      </c>
      <c r="C48" s="71"/>
      <c r="D48" s="71"/>
      <c r="E48" s="68">
        <f t="shared" si="2"/>
        <v>0</v>
      </c>
      <c r="F48" s="152"/>
    </row>
    <row r="49" spans="1:6" s="56" customFormat="1" ht="18" customHeight="1">
      <c r="A49" s="56" t="s">
        <v>95</v>
      </c>
      <c r="F49" s="56" t="s">
        <v>85</v>
      </c>
    </row>
    <row r="50" ht="18" customHeight="1"/>
  </sheetData>
  <sheetProtection/>
  <mergeCells count="15">
    <mergeCell ref="A16:A24"/>
    <mergeCell ref="F16:F24"/>
    <mergeCell ref="A2:F2"/>
    <mergeCell ref="E3:F3"/>
    <mergeCell ref="A5:B5"/>
    <mergeCell ref="A6:B6"/>
    <mergeCell ref="A7:A15"/>
    <mergeCell ref="F7:F15"/>
    <mergeCell ref="A27:F27"/>
    <mergeCell ref="E28:F28"/>
    <mergeCell ref="A30:B30"/>
    <mergeCell ref="A40:A48"/>
    <mergeCell ref="F40:F48"/>
    <mergeCell ref="A31:A39"/>
    <mergeCell ref="F31:F39"/>
  </mergeCells>
  <printOptions/>
  <pageMargins left="0.7480314960629921" right="0.7480314960629921" top="0.7874015748031497" bottom="0.55"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熊小平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xiongxiaoping</dc:creator>
  <cp:keywords/>
  <dc:description/>
  <cp:lastModifiedBy>lenovo</cp:lastModifiedBy>
  <cp:lastPrinted>2012-06-21T01:01:03Z</cp:lastPrinted>
  <dcterms:created xsi:type="dcterms:W3CDTF">2004-04-06T03:15:40Z</dcterms:created>
  <dcterms:modified xsi:type="dcterms:W3CDTF">2016-05-24T01:30:57Z</dcterms:modified>
  <cp:category/>
  <cp:version/>
  <cp:contentType/>
  <cp:contentStatus/>
</cp:coreProperties>
</file>