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推荐学生名单" sheetId="2" r:id="rId1"/>
  </sheets>
  <definedNames>
    <definedName name="_xlnm._FilterDatabase" localSheetId="0" hidden="1">推荐学生名单!$A$1:$U$1</definedName>
  </definedNames>
  <calcPr calcId="144525"/>
</workbook>
</file>

<file path=xl/sharedStrings.xml><?xml version="1.0" encoding="utf-8"?>
<sst xmlns="http://schemas.openxmlformats.org/spreadsheetml/2006/main" count="799" uniqueCount="217">
  <si>
    <t>序号</t>
  </si>
  <si>
    <t>学号</t>
  </si>
  <si>
    <t>姓名</t>
  </si>
  <si>
    <t>性别</t>
  </si>
  <si>
    <t>政治面貌</t>
  </si>
  <si>
    <t>学院名称</t>
  </si>
  <si>
    <t>专业名称（全称）</t>
  </si>
  <si>
    <t>专业代码</t>
  </si>
  <si>
    <t>是否受过纪律处分</t>
  </si>
  <si>
    <t>所有课程考核成绩是否合格</t>
  </si>
  <si>
    <t>前三年必修课程成绩总优良率</t>
  </si>
  <si>
    <t>前三年专业年级综合测评排名（每学年都需填写）</t>
  </si>
  <si>
    <t>前三年必修课加权平均成绩
（满分70分）</t>
  </si>
  <si>
    <t>前三年综合测评成绩
（满分10分）</t>
  </si>
  <si>
    <t>综合评价和学术专长成绩
（满分20分）</t>
  </si>
  <si>
    <t>综合成绩</t>
  </si>
  <si>
    <t>综合成绩专业排名</t>
  </si>
  <si>
    <t>专业总人数</t>
  </si>
  <si>
    <t>申请推荐类别</t>
  </si>
  <si>
    <t>是否推荐（是或候补）</t>
  </si>
  <si>
    <r>
      <rPr>
        <b/>
        <sz val="10"/>
        <rFont val="宋体"/>
        <charset val="134"/>
        <scheme val="minor"/>
      </rPr>
      <t>按推免要求学生应该具备的条件或计入综合成绩的各类活动、经历、以及科研成果、竞赛获奖等学术专长</t>
    </r>
    <r>
      <rPr>
        <b/>
        <vertAlign val="superscript"/>
        <sz val="10"/>
        <rFont val="宋体"/>
        <charset val="134"/>
        <scheme val="minor"/>
      </rPr>
      <t>2</t>
    </r>
  </si>
  <si>
    <t>备注</t>
  </si>
  <si>
    <t>陈楚昕</t>
  </si>
  <si>
    <t>女</t>
  </si>
  <si>
    <t>共青团员</t>
  </si>
  <si>
    <t>经济管理学院</t>
  </si>
  <si>
    <t>能源经济</t>
  </si>
  <si>
    <t>020106T</t>
  </si>
  <si>
    <t>否</t>
  </si>
  <si>
    <t>是</t>
  </si>
  <si>
    <t>3/70
1/39
6/39</t>
  </si>
  <si>
    <t>普通</t>
  </si>
  <si>
    <t>肖莎</t>
  </si>
  <si>
    <t>10/70
5/39
8/39</t>
  </si>
  <si>
    <t>郭敬薇</t>
  </si>
  <si>
    <t>预备党员</t>
  </si>
  <si>
    <t>9/70
8/39
2/39</t>
  </si>
  <si>
    <t>蔡旻含</t>
  </si>
  <si>
    <t>7/70
2/39
1/39</t>
  </si>
  <si>
    <t>王佳艺</t>
  </si>
  <si>
    <t>21/154
9/39
5/39</t>
  </si>
  <si>
    <t>肖婧雯</t>
  </si>
  <si>
    <t>57/141
4/39
4/39</t>
  </si>
  <si>
    <t>谢茜茹</t>
  </si>
  <si>
    <t>19/70
6/39
13/39</t>
  </si>
  <si>
    <t>赵玲</t>
  </si>
  <si>
    <t>22/70
13/39
9/39</t>
  </si>
  <si>
    <t>刘子越</t>
  </si>
  <si>
    <t>44/154
10/39
12/39</t>
  </si>
  <si>
    <t>“专业+管理”复合型</t>
  </si>
  <si>
    <t>岳妍</t>
  </si>
  <si>
    <t>33/70
11/39
10/39</t>
  </si>
  <si>
    <t>候补</t>
  </si>
  <si>
    <t>许嘉兴</t>
  </si>
  <si>
    <t>男</t>
  </si>
  <si>
    <t>金融学</t>
  </si>
  <si>
    <t>020301K</t>
  </si>
  <si>
    <t>11/70
5/38
9/38</t>
  </si>
  <si>
    <t>刘家庆</t>
  </si>
  <si>
    <t>1/70
1/38
2/38</t>
  </si>
  <si>
    <t>彭琴瑶</t>
  </si>
  <si>
    <t>15/70
6/38
7/38</t>
  </si>
  <si>
    <t>马堉博</t>
  </si>
  <si>
    <t>2/70
4/38
4/38</t>
  </si>
  <si>
    <t>吉志豪</t>
  </si>
  <si>
    <t>17/70
2/38
10/38</t>
  </si>
  <si>
    <t>李雪颖</t>
  </si>
  <si>
    <t>4/70
3/38
1/38</t>
  </si>
  <si>
    <t>王琦鑫</t>
  </si>
  <si>
    <t>25/70
17/38
11/38</t>
  </si>
  <si>
    <t>李正福</t>
  </si>
  <si>
    <t>中共党员</t>
  </si>
  <si>
    <t>14/70
11/38
8/38</t>
  </si>
  <si>
    <t>思政复合型</t>
  </si>
  <si>
    <t>孔嘉裕</t>
  </si>
  <si>
    <t>6/70
10/38
5/38</t>
  </si>
  <si>
    <t>徐欣仪</t>
  </si>
  <si>
    <t>5/70
8/38
6/38</t>
  </si>
  <si>
    <t>梁贵珊</t>
  </si>
  <si>
    <t>24/70
14/38
16/38</t>
  </si>
  <si>
    <t>张欣雨</t>
  </si>
  <si>
    <t>信息管理与信息系统</t>
  </si>
  <si>
    <t>6/37
9/37
3/37</t>
  </si>
  <si>
    <t>郑昕月</t>
  </si>
  <si>
    <t>4/37
4/37
7/37</t>
  </si>
  <si>
    <t>李小溪</t>
  </si>
  <si>
    <t>1/37
5/37
4/37</t>
  </si>
  <si>
    <t>李赟健</t>
  </si>
  <si>
    <t>1/141
1/37
1/37</t>
  </si>
  <si>
    <t>杨景政</t>
  </si>
  <si>
    <t>5/37
8/37
6/37</t>
  </si>
  <si>
    <t>徐海泽</t>
  </si>
  <si>
    <t>7/37
10/37
11/37</t>
  </si>
  <si>
    <t>丁津</t>
  </si>
  <si>
    <t>3/37
2/37
2/37</t>
  </si>
  <si>
    <t>叶梓娟</t>
  </si>
  <si>
    <t>49/119
13/37
12/37</t>
  </si>
  <si>
    <t>刘雅琦</t>
  </si>
  <si>
    <t>8/37
12/37
10/37</t>
  </si>
  <si>
    <t>段天玉</t>
  </si>
  <si>
    <t>9/37
16/37
14/37</t>
  </si>
  <si>
    <t>李秀龙</t>
  </si>
  <si>
    <t>11/37
11/37
9/37</t>
  </si>
  <si>
    <t>杜彬琳</t>
  </si>
  <si>
    <t>7/79
14/37
15/37</t>
  </si>
  <si>
    <t>赵筝</t>
  </si>
  <si>
    <t>13/37
6/37
18/37</t>
  </si>
  <si>
    <t>2020012042</t>
  </si>
  <si>
    <t>孙予诺</t>
  </si>
  <si>
    <t>市场营销</t>
  </si>
  <si>
    <t>22/141
2/19
1/19</t>
  </si>
  <si>
    <t>2020010118</t>
  </si>
  <si>
    <t>孙悦</t>
  </si>
  <si>
    <t>25/194
1/19
2/19</t>
  </si>
  <si>
    <t>2020012081</t>
  </si>
  <si>
    <t>胡亚文</t>
  </si>
  <si>
    <t>37/141
4/19
3/19</t>
  </si>
  <si>
    <t>2020012044</t>
  </si>
  <si>
    <t>张媛媛</t>
  </si>
  <si>
    <r>
      <rPr>
        <sz val="10"/>
        <color rgb="FF000000"/>
        <rFont val="宋体"/>
        <charset val="134"/>
      </rPr>
      <t>中共党员</t>
    </r>
  </si>
  <si>
    <t>会计学</t>
  </si>
  <si>
    <t>120203K</t>
  </si>
  <si>
    <r>
      <rPr>
        <sz val="10"/>
        <color rgb="FF000000"/>
        <rFont val="宋体"/>
        <charset val="134"/>
      </rPr>
      <t>3/141；2/77；8/77</t>
    </r>
  </si>
  <si>
    <t>77</t>
  </si>
  <si>
    <t>董馨妍</t>
  </si>
  <si>
    <r>
      <rPr>
        <sz val="10"/>
        <color rgb="FF000000"/>
        <rFont val="宋体"/>
        <charset val="134"/>
      </rPr>
      <t>共青团员</t>
    </r>
  </si>
  <si>
    <r>
      <rPr>
        <sz val="10"/>
        <color rgb="FF000000"/>
        <rFont val="宋体"/>
        <charset val="134"/>
      </rPr>
      <t>2/141 9/77 3/77</t>
    </r>
  </si>
  <si>
    <t>2020012008</t>
  </si>
  <si>
    <t>郭心如</t>
  </si>
  <si>
    <r>
      <rPr>
        <sz val="10"/>
        <color rgb="FF000000"/>
        <rFont val="宋体"/>
        <charset val="134"/>
      </rPr>
      <t>26/141 8/77 17/77</t>
    </r>
  </si>
  <si>
    <t>2020012106</t>
  </si>
  <si>
    <t>姜露</t>
  </si>
  <si>
    <r>
      <rPr>
        <sz val="10"/>
        <color rgb="FF000000"/>
        <rFont val="宋体"/>
        <charset val="134"/>
      </rPr>
      <t>中国共产党预备党员</t>
    </r>
  </si>
  <si>
    <r>
      <rPr>
        <sz val="10"/>
        <color rgb="FF000000"/>
        <rFont val="宋体"/>
        <charset val="134"/>
      </rPr>
      <t>46/141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4/77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1/77</t>
    </r>
  </si>
  <si>
    <t>杨佳越</t>
  </si>
  <si>
    <r>
      <rPr>
        <sz val="10"/>
        <color rgb="FF000000"/>
        <rFont val="宋体"/>
        <charset val="134"/>
      </rPr>
      <t>中共预备党员</t>
    </r>
  </si>
  <si>
    <r>
      <rPr>
        <sz val="10"/>
        <color rgb="FF000000"/>
        <rFont val="宋体"/>
        <charset val="134"/>
      </rPr>
      <t>19/141；10/77；6/77</t>
    </r>
  </si>
  <si>
    <t>胡泽华</t>
  </si>
  <si>
    <r>
      <rPr>
        <sz val="10"/>
        <color rgb="FF000000"/>
        <rFont val="宋体"/>
        <charset val="134"/>
      </rPr>
      <t>64/263,5/77,19/77</t>
    </r>
  </si>
  <si>
    <t>祁海博</t>
  </si>
  <si>
    <r>
      <rPr>
        <sz val="10"/>
        <color rgb="FF000000"/>
        <rFont val="宋体"/>
        <charset val="134"/>
      </rPr>
      <t>4/141 3/77 12/77</t>
    </r>
  </si>
  <si>
    <t>吴欣怡</t>
  </si>
  <si>
    <r>
      <rPr>
        <sz val="10"/>
        <color rgb="FF000000"/>
        <rFont val="宋体"/>
        <charset val="134"/>
      </rPr>
      <t>团员</t>
    </r>
  </si>
  <si>
    <r>
      <rPr>
        <sz val="10"/>
        <color rgb="FF000000"/>
        <rFont val="宋体"/>
        <charset val="134"/>
      </rPr>
      <t>5/141 15/77 4/77</t>
    </r>
  </si>
  <si>
    <t>赵晶晶</t>
  </si>
  <si>
    <r>
      <rPr>
        <sz val="10"/>
        <color rgb="FF000000"/>
        <rFont val="宋体"/>
        <charset val="134"/>
      </rPr>
      <t>17/141 13/77 16/77</t>
    </r>
  </si>
  <si>
    <t>2020012068</t>
  </si>
  <si>
    <t>高锐</t>
  </si>
  <si>
    <r>
      <rPr>
        <sz val="10"/>
        <color rgb="FF000000"/>
        <rFont val="宋体"/>
        <charset val="134"/>
      </rPr>
      <t>7/141 11/77 5/77</t>
    </r>
  </si>
  <si>
    <t>2020012124</t>
  </si>
  <si>
    <t>韩佳盈</t>
  </si>
  <si>
    <r>
      <rPr>
        <sz val="10"/>
        <color rgb="FF000000"/>
        <rFont val="宋体"/>
        <charset val="134"/>
      </rPr>
      <t>24/77 6/77 13/77</t>
    </r>
  </si>
  <si>
    <t>彭思为</t>
  </si>
  <si>
    <r>
      <rPr>
        <sz val="10"/>
        <color rgb="FF000000"/>
        <rFont val="宋体"/>
        <charset val="134"/>
      </rPr>
      <t>25/77 20/77 11/77</t>
    </r>
  </si>
  <si>
    <t>2020012050</t>
  </si>
  <si>
    <t>甄熙</t>
  </si>
  <si>
    <r>
      <rPr>
        <sz val="10"/>
        <color rgb="FF000000"/>
        <rFont val="宋体"/>
        <charset val="134"/>
      </rPr>
      <t>预备党员</t>
    </r>
  </si>
  <si>
    <r>
      <rPr>
        <sz val="10"/>
        <color rgb="FF000000"/>
        <rFont val="宋体"/>
        <charset val="134"/>
      </rPr>
      <t>34/141，14/77，7/76</t>
    </r>
  </si>
  <si>
    <t>2020010117</t>
  </si>
  <si>
    <t>刘杰丽</t>
  </si>
  <si>
    <r>
      <rPr>
        <sz val="10"/>
        <color rgb="FF000000"/>
        <rFont val="宋体"/>
        <charset val="134"/>
      </rPr>
      <t>10 /76 19/76 14/76</t>
    </r>
  </si>
  <si>
    <t>2020012040</t>
  </si>
  <si>
    <t>刘咏璇</t>
  </si>
  <si>
    <r>
      <rPr>
        <sz val="10"/>
        <color rgb="FF000000"/>
        <rFont val="宋体"/>
        <charset val="134"/>
      </rPr>
      <t>20/77；12/77；9/77</t>
    </r>
  </si>
  <si>
    <t>吴嘉宁</t>
  </si>
  <si>
    <r>
      <rPr>
        <sz val="10"/>
        <color rgb="FF000000"/>
        <rFont val="宋体"/>
        <charset val="134"/>
      </rPr>
      <t>28/145，21/77，22/77</t>
    </r>
  </si>
  <si>
    <t>张子阳</t>
  </si>
  <si>
    <r>
      <rPr>
        <sz val="10"/>
        <color rgb="FF000000"/>
        <rFont val="宋体"/>
        <charset val="134"/>
      </rPr>
      <t>40-32-31</t>
    </r>
  </si>
  <si>
    <t>马永琪</t>
  </si>
  <si>
    <r>
      <rPr>
        <sz val="10"/>
        <color rgb="FF000000"/>
        <rFont val="宋体"/>
        <charset val="134"/>
      </rPr>
      <t>44/120、23/77、36/77</t>
    </r>
  </si>
  <si>
    <t>李怡凡</t>
  </si>
  <si>
    <r>
      <rPr>
        <sz val="10"/>
        <color rgb="FF000000"/>
        <rFont val="宋体"/>
        <charset val="134"/>
      </rPr>
      <t>23/141，17/77，18/77</t>
    </r>
  </si>
  <si>
    <t>2020012109</t>
  </si>
  <si>
    <t>周昕洁</t>
  </si>
  <si>
    <r>
      <rPr>
        <sz val="10"/>
        <color rgb="FF000000"/>
        <rFont val="宋体"/>
        <charset val="134"/>
      </rPr>
      <t>29/77、25/77、24/77</t>
    </r>
  </si>
  <si>
    <t>本博一体化</t>
  </si>
  <si>
    <t>2020012051</t>
  </si>
  <si>
    <t>韩银银</t>
  </si>
  <si>
    <t>财务管理</t>
  </si>
  <si>
    <r>
      <rPr>
        <sz val="10"/>
        <color rgb="FF000000"/>
        <rFont val="宋体"/>
        <charset val="134"/>
      </rPr>
      <t>10/141 4/50 3/50</t>
    </r>
  </si>
  <si>
    <t>2020012035</t>
  </si>
  <si>
    <t>刘畅</t>
  </si>
  <si>
    <r>
      <rPr>
        <sz val="11"/>
        <color rgb="FF000000"/>
        <rFont val="宋体"/>
        <charset val="134"/>
      </rPr>
      <t>共青团员</t>
    </r>
  </si>
  <si>
    <r>
      <rPr>
        <sz val="11"/>
        <color rgb="FF000000"/>
        <rFont val="宋体"/>
        <charset val="134"/>
      </rPr>
      <t>5/50；8/50；5/50</t>
    </r>
  </si>
  <si>
    <t>2020012098</t>
  </si>
  <si>
    <t>吴佳琦</t>
  </si>
  <si>
    <r>
      <rPr>
        <sz val="11"/>
        <color rgb="FF000000"/>
        <rFont val="宋体"/>
        <charset val="134"/>
      </rPr>
      <t>9/50;7/50;7/50</t>
    </r>
  </si>
  <si>
    <t>2020012142</t>
  </si>
  <si>
    <t>赵文慧</t>
  </si>
  <si>
    <r>
      <rPr>
        <sz val="10"/>
        <color rgb="FF000000"/>
        <rFont val="宋体"/>
        <charset val="134"/>
      </rPr>
      <t>18/50 17/50 18/50</t>
    </r>
  </si>
  <si>
    <t>2020012021</t>
  </si>
  <si>
    <t>袁童话</t>
  </si>
  <si>
    <r>
      <rPr>
        <sz val="10"/>
        <color rgb="FF000000"/>
        <rFont val="宋体"/>
        <charset val="134"/>
      </rPr>
      <t>6/50、12/50、14/50</t>
    </r>
  </si>
  <si>
    <t>2020012101</t>
  </si>
  <si>
    <t>杨媛媛</t>
  </si>
  <si>
    <r>
      <rPr>
        <sz val="10"/>
        <color rgb="FF000000"/>
        <rFont val="宋体"/>
        <charset val="134"/>
      </rPr>
      <t>11/50 11/50 4/50</t>
    </r>
  </si>
  <si>
    <t>2020012069</t>
  </si>
  <si>
    <t>崔铭芯</t>
  </si>
  <si>
    <r>
      <rPr>
        <sz val="10"/>
        <color rgb="FF000000"/>
        <rFont val="宋体"/>
        <charset val="134"/>
      </rPr>
      <t>10/141 21/50 12/50</t>
    </r>
  </si>
  <si>
    <t>2020012125</t>
  </si>
  <si>
    <t>李雯雯</t>
  </si>
  <si>
    <r>
      <rPr>
        <sz val="10"/>
        <color rgb="FF000000"/>
        <rFont val="宋体"/>
        <charset val="134"/>
      </rPr>
      <t>大一（14/50）大二（22/50）大三（20/50）</t>
    </r>
  </si>
  <si>
    <t>2020012049</t>
  </si>
  <si>
    <t>刘逊儿</t>
  </si>
  <si>
    <r>
      <rPr>
        <sz val="10"/>
        <color rgb="FF000000"/>
        <rFont val="宋体"/>
        <charset val="134"/>
      </rPr>
      <t>4/50，18/50，15/50</t>
    </r>
  </si>
  <si>
    <t>2020012031</t>
  </si>
  <si>
    <t>刘灵欢</t>
  </si>
  <si>
    <r>
      <rPr>
        <sz val="10"/>
        <color rgb="FF000000"/>
        <rFont val="宋体"/>
        <charset val="134"/>
      </rPr>
      <t>1:13/50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2:23/50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3:10/50</t>
    </r>
  </si>
  <si>
    <t>2020012071</t>
  </si>
  <si>
    <t>葛颜</t>
  </si>
  <si>
    <r>
      <rPr>
        <sz val="10"/>
        <color rgb="FF000000"/>
        <rFont val="宋体"/>
        <charset val="134"/>
      </rPr>
      <t>70/141;6/50;8/50</t>
    </r>
  </si>
  <si>
    <t>2020012099</t>
  </si>
  <si>
    <t>郭源</t>
  </si>
  <si>
    <r>
      <rPr>
        <sz val="10"/>
        <color rgb="FF000000"/>
        <rFont val="宋体"/>
        <charset val="134"/>
      </rPr>
      <t>24/50，15/50，24/50</t>
    </r>
  </si>
  <si>
    <t>注：1、身份证号码隐去出生日期，用********代替</t>
  </si>
  <si>
    <t>1、网上公示请隐去身份证号。</t>
  </si>
  <si>
    <t>2、“按推免要求学生应该具备的条件”是指学生满足某一选拔类别应具有的条件，比如校级优秀学生干部，不包括推免普遍条件。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</si>
</sst>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Dialog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Dialog"/>
      <charset val="134"/>
    </font>
    <font>
      <sz val="10"/>
      <color indexed="8"/>
      <name val="Dialog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b/>
      <sz val="10"/>
      <name val="宋体"/>
      <charset val="134"/>
      <scheme val="minor"/>
    </font>
    <font>
      <b/>
      <vertAlign val="superscript"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5" fillId="0" borderId="1" xfId="3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0" fontId="5" fillId="0" borderId="1" xfId="3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0" fontId="5" fillId="0" borderId="7" xfId="3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177" fontId="10" fillId="0" borderId="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 wrapText="1"/>
    </xf>
    <xf numFmtId="10" fontId="0" fillId="0" borderId="1" xfId="3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" name="Text Box 1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" name="Text Box 1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" name="Text Box 1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" name="Text Box 1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" name="Text Box 2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" name="Text Box 2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" name="Text Box 2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" name="Text Box 2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" name="Text Box 2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" name="Text Box 2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" name="Text Box 2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" name="Text Box 2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" name="Text Box 2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" name="Text Box 3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" name="Text Box 3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" name="Text Box 3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" name="Text Box 3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" name="Text Box 3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" name="Text Box 3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" name="Text Box 4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" name="Text Box 4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" name="Text Box 4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" name="Text Box 4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9" name="Text Box 4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0" name="Text Box 4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1" name="Text Box 5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2" name="Text Box 5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3" name="Text Box 5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4" name="Text Box 5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5" name="Text Box 5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6" name="Text Box 5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7" name="Text Box 5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8" name="Text Box 5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59" name="Text Box 5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0" name="Text Box 5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1" name="Text Box 6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2" name="Text Box 6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3" name="Text Box 6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4" name="Text Box 6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5" name="Text Box 6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6" name="Text Box 6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7" name="Text Box 6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8" name="Text Box 6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69" name="Text Box 6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0" name="Text Box 6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1" name="Text Box 7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2" name="Text Box 7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3" name="Text Box 7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4" name="Text Box 7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5" name="Text Box 7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6" name="Text Box 7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7" name="Text Box 7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8" name="Text Box 7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79" name="Text Box 7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0" name="Text Box 7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1" name="Text Box 8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2" name="Text Box 8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3" name="Text Box 8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4" name="Text Box 8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6" name="Text Box 8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7" name="Text Box 8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8" name="Text Box 8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89" name="Text Box 8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0" name="Text Box 8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1" name="Text Box 9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2" name="Text Box 9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3" name="Text Box 9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4" name="Text Box 9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5" name="Text Box 9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6" name="Text Box 9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7" name="Text Box 9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8" name="Text Box 9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99" name="Text Box 9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0" name="Text Box 9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1" name="Text Box 10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2" name="Text Box 10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3" name="Text Box 10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4" name="Text Box 10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5" name="Text Box 10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6" name="Text Box 10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7" name="Text Box 10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8" name="Text Box 10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09" name="Text Box 10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0" name="Text Box 10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1" name="Text Box 11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2" name="Text Box 11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3" name="Text Box 11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4" name="Text Box 11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5" name="Text Box 11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6" name="Text Box 11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7" name="Text Box 11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8" name="Text Box 11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19" name="Text Box 11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0" name="Text Box 11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1" name="Text Box 12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2" name="Text Box 12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3" name="Text Box 12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4" name="Text Box 12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5" name="Text Box 12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6" name="Text Box 12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7" name="Text Box 12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8" name="Text Box 12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29" name="Text Box 12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0" name="Text Box 12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1" name="Text Box 13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2" name="Text Box 13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3" name="Text Box 13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4" name="Text Box 13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5" name="Text Box 13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6" name="Text Box 13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7" name="Text Box 13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8" name="Text Box 13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39" name="Text Box 13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0" name="Text Box 13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1" name="Text Box 14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2" name="Text Box 14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3" name="Text Box 14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4" name="Text Box 14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5" name="Text Box 14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6" name="Text Box 14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7" name="Text Box 14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8" name="Text Box 14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49" name="Text Box 14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0" name="Text Box 14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1" name="Text Box 15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2" name="Text Box 15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3" name="Text Box 15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4" name="Text Box 15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5" name="Text Box 15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6" name="Text Box 15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7" name="Text Box 15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8" name="Text Box 15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59" name="Text Box 15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0" name="Text Box 15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1" name="Text Box 16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2" name="Text Box 16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3" name="Text Box 16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4" name="Text Box 16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5" name="Text Box 16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6" name="Text Box 16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7" name="Text Box 16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8" name="Text Box 16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69" name="Text Box 16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0" name="Text Box 16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1" name="Text Box 17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2" name="Text Box 17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3" name="Text Box 17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4" name="Text Box 17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5" name="Text Box 17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6" name="Text Box 17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7" name="Text Box 17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8" name="Text Box 17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79" name="Text Box 17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0" name="Text Box 17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1" name="Text Box 18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2" name="Text Box 18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3" name="Text Box 18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4" name="Text Box 18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5" name="Text Box 18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6" name="Text Box 18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7" name="Text Box 18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8" name="Text Box 18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89" name="Text Box 18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0" name="Text Box 18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1" name="Text Box 19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2" name="Text Box 19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3" name="Text Box 19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4" name="Text Box 19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5" name="Text Box 19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6" name="Text Box 19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7" name="Text Box 19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8" name="Text Box 19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199" name="Text Box 19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0" name="Text Box 19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1" name="Text Box 20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2" name="Text Box 20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3" name="Text Box 20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4" name="Text Box 20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5" name="Text Box 20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6" name="Text Box 20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7" name="Text Box 20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8" name="Text Box 20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09" name="Text Box 20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0" name="Text Box 20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1" name="Text Box 21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2" name="Text Box 21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3" name="Text Box 21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4" name="Text Box 21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5" name="Text Box 21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6" name="Text Box 21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7" name="Text Box 21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8" name="Text Box 21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19" name="Text Box 21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0" name="Text Box 21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1" name="Text Box 22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2" name="Text Box 22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3" name="Text Box 22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4" name="Text Box 22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5" name="Text Box 22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6" name="Text Box 22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7" name="Text Box 22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8" name="Text Box 22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29" name="Text Box 22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0" name="Text Box 22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1" name="Text Box 23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2" name="Text Box 23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3" name="Text Box 23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4" name="Text Box 23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5" name="Text Box 23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6" name="Text Box 23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7" name="Text Box 23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8" name="Text Box 23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39" name="Text Box 23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0" name="Text Box 23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1" name="Text Box 24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3" name="Text Box 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4" name="Text Box 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5" name="Text Box 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6" name="Text Box 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7" name="Text Box 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8" name="Text Box 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49" name="Text Box 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0" name="Text Box 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1" name="Text Box 1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2" name="Text Box 1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3" name="Text Box 1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4" name="Text Box 1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5" name="Text Box 1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6" name="Text Box 1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7" name="Text Box 1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8" name="Text Box 1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59" name="Text Box 1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0" name="Text Box 1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1" name="Text Box 2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2" name="Text Box 2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3" name="Text Box 2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4" name="Text Box 2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5" name="Text Box 2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6" name="Text Box 2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7" name="Text Box 2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8" name="Text Box 2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69" name="Text Box 2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0" name="Text Box 2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1" name="Text Box 3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2" name="Text Box 3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3" name="Text Box 3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4" name="Text Box 3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5" name="Text Box 3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6" name="Text Box 3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7" name="Text Box 3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8" name="Text Box 3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79" name="Text Box 3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0" name="Text Box 3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1" name="Text Box 4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2" name="Text Box 4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3" name="Text Box 4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4" name="Text Box 4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5" name="Text Box 4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6" name="Text Box 4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7" name="Text Box 4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8" name="Text Box 4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89" name="Text Box 4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0" name="Text Box 4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1" name="Text Box 5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2" name="Text Box 5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3" name="Text Box 5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4" name="Text Box 5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5" name="Text Box 5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6" name="Text Box 5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7" name="Text Box 5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8" name="Text Box 5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299" name="Text Box 5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0" name="Text Box 5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1" name="Text Box 6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2" name="Text Box 6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3" name="Text Box 6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4" name="Text Box 6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5" name="Text Box 6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6" name="Text Box 6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7" name="Text Box 6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8" name="Text Box 6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09" name="Text Box 6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0" name="Text Box 6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1" name="Text Box 7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2" name="Text Box 7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3" name="Text Box 7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4" name="Text Box 7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5" name="Text Box 7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6" name="Text Box 7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7" name="Text Box 7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8" name="Text Box 7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19" name="Text Box 7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0" name="Text Box 7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1" name="Text Box 8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2" name="Text Box 8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3" name="Text Box 8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4" name="Text Box 8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5" name="Text Box 8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6" name="Text Box 8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7" name="Text Box 8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8" name="Text Box 8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29" name="Text Box 8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0" name="Text Box 8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1" name="Text Box 9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2" name="Text Box 9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3" name="Text Box 9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4" name="Text Box 9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5" name="Text Box 9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6" name="Text Box 9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7" name="Text Box 9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8" name="Text Box 9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39" name="Text Box 9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0" name="Text Box 9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1" name="Text Box 10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2" name="Text Box 10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3" name="Text Box 10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4" name="Text Box 10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5" name="Text Box 10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6" name="Text Box 10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7" name="Text Box 10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8" name="Text Box 10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49" name="Text Box 10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0" name="Text Box 10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1" name="Text Box 11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2" name="Text Box 11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3" name="Text Box 11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4" name="Text Box 11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5" name="Text Box 11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6" name="Text Box 11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7" name="Text Box 11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8" name="Text Box 11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59" name="Text Box 11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0" name="Text Box 11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1" name="Text Box 12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2" name="Text Box 12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3" name="Text Box 12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4" name="Text Box 12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5" name="Text Box 12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6" name="Text Box 12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7" name="Text Box 12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8" name="Text Box 12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69" name="Text Box 12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0" name="Text Box 12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1" name="Text Box 13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2" name="Text Box 13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3" name="Text Box 13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4" name="Text Box 13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5" name="Text Box 13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6" name="Text Box 13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7" name="Text Box 13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8" name="Text Box 13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79" name="Text Box 13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0" name="Text Box 13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1" name="Text Box 14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2" name="Text Box 14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3" name="Text Box 14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4" name="Text Box 14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5" name="Text Box 14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6" name="Text Box 14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7" name="Text Box 14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8" name="Text Box 14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89" name="Text Box 14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0" name="Text Box 14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1" name="Text Box 15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2" name="Text Box 15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3" name="Text Box 15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4" name="Text Box 15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5" name="Text Box 15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6" name="Text Box 15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7" name="Text Box 15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8" name="Text Box 15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399" name="Text Box 15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0" name="Text Box 15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1" name="Text Box 16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2" name="Text Box 16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3" name="Text Box 16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4" name="Text Box 16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5" name="Text Box 16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6" name="Text Box 16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7" name="Text Box 16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8" name="Text Box 16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09" name="Text Box 16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0" name="Text Box 16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1" name="Text Box 17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2" name="Text Box 17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3" name="Text Box 17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4" name="Text Box 17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5" name="Text Box 17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6" name="Text Box 17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7" name="Text Box 17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8" name="Text Box 17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19" name="Text Box 17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0" name="Text Box 17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1" name="Text Box 18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2" name="Text Box 18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3" name="Text Box 18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4" name="Text Box 18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5" name="Text Box 18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6" name="Text Box 18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7" name="Text Box 18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8" name="Text Box 18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29" name="Text Box 18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0" name="Text Box 18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1" name="Text Box 19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2" name="Text Box 19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3" name="Text Box 19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4" name="Text Box 19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5" name="Text Box 19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6" name="Text Box 19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7" name="Text Box 19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8" name="Text Box 19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39" name="Text Box 19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0" name="Text Box 19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1" name="Text Box 20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2" name="Text Box 20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3" name="Text Box 20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4" name="Text Box 20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5" name="Text Box 20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6" name="Text Box 20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7" name="Text Box 20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8" name="Text Box 20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49" name="Text Box 20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0" name="Text Box 20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1" name="Text Box 21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2" name="Text Box 21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3" name="Text Box 21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4" name="Text Box 21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5" name="Text Box 21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6" name="Text Box 21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7" name="Text Box 21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8" name="Text Box 21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59" name="Text Box 21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0" name="Text Box 21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1" name="Text Box 22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2" name="Text Box 22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3" name="Text Box 22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4" name="Text Box 22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5" name="Text Box 22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6" name="Text Box 22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7" name="Text Box 22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8" name="Text Box 22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69" name="Text Box 22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0" name="Text Box 22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1" name="Text Box 23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2" name="Text Box 231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3" name="Text Box 232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4" name="Text Box 233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5" name="Text Box 234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6" name="Text Box 235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7" name="Text Box 236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8" name="Text Box 237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79" name="Text Box 238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80" name="Text Box 239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254846</xdr:rowOff>
    </xdr:to>
    <xdr:sp>
      <xdr:nvSpPr>
        <xdr:cNvPr id="481" name="Text Box 240"/>
        <xdr:cNvSpPr txBox="1">
          <a:spLocks noChangeArrowheads="1"/>
        </xdr:cNvSpPr>
      </xdr:nvSpPr>
      <xdr:spPr>
        <a:xfrm>
          <a:off x="1838325" y="762000"/>
          <a:ext cx="76200" cy="25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83" name="Text Box 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84" name="Text Box 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85" name="Text Box 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86" name="Text Box 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87" name="Text Box 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88" name="Text Box 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89" name="Text Box 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0" name="Text Box 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1" name="Text Box 1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2" name="Text Box 1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3" name="Text Box 1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4" name="Text Box 1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5" name="Text Box 1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6" name="Text Box 1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7" name="Text Box 1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8" name="Text Box 1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499" name="Text Box 1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0" name="Text Box 1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1" name="Text Box 2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2" name="Text Box 2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3" name="Text Box 2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4" name="Text Box 2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5" name="Text Box 2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6" name="Text Box 2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7" name="Text Box 2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8" name="Text Box 2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09" name="Text Box 2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0" name="Text Box 2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1" name="Text Box 3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2" name="Text Box 3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3" name="Text Box 3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4" name="Text Box 3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5" name="Text Box 3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6" name="Text Box 3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7" name="Text Box 3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8" name="Text Box 3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19" name="Text Box 3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0" name="Text Box 3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1" name="Text Box 4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2" name="Text Box 4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3" name="Text Box 4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4" name="Text Box 4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5" name="Text Box 4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6" name="Text Box 4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7" name="Text Box 4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8" name="Text Box 4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29" name="Text Box 4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0" name="Text Box 4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1" name="Text Box 5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2" name="Text Box 5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3" name="Text Box 5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4" name="Text Box 5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5" name="Text Box 5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6" name="Text Box 5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7" name="Text Box 5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8" name="Text Box 5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39" name="Text Box 5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0" name="Text Box 5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1" name="Text Box 6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2" name="Text Box 6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3" name="Text Box 6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4" name="Text Box 6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5" name="Text Box 6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6" name="Text Box 6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7" name="Text Box 6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8" name="Text Box 6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49" name="Text Box 6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0" name="Text Box 6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1" name="Text Box 7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2" name="Text Box 7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3" name="Text Box 7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4" name="Text Box 7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5" name="Text Box 7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6" name="Text Box 7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7" name="Text Box 7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8" name="Text Box 7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59" name="Text Box 7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0" name="Text Box 7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1" name="Text Box 8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2" name="Text Box 8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3" name="Text Box 8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4" name="Text Box 8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5" name="Text Box 8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6" name="Text Box 8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7" name="Text Box 8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8" name="Text Box 8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69" name="Text Box 8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0" name="Text Box 8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1" name="Text Box 9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2" name="Text Box 9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3" name="Text Box 9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4" name="Text Box 9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5" name="Text Box 9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6" name="Text Box 9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7" name="Text Box 9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8" name="Text Box 9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79" name="Text Box 9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0" name="Text Box 9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1" name="Text Box 10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2" name="Text Box 10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3" name="Text Box 10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4" name="Text Box 10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5" name="Text Box 10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6" name="Text Box 10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7" name="Text Box 10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8" name="Text Box 10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89" name="Text Box 10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0" name="Text Box 10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1" name="Text Box 11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2" name="Text Box 11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3" name="Text Box 11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4" name="Text Box 11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5" name="Text Box 11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6" name="Text Box 11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7" name="Text Box 11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8" name="Text Box 11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599" name="Text Box 11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0" name="Text Box 11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1" name="Text Box 12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2" name="Text Box 12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3" name="Text Box 12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4" name="Text Box 12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5" name="Text Box 12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6" name="Text Box 12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7" name="Text Box 12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8" name="Text Box 12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09" name="Text Box 12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0" name="Text Box 12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1" name="Text Box 13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2" name="Text Box 13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3" name="Text Box 13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4" name="Text Box 13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5" name="Text Box 13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6" name="Text Box 13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7" name="Text Box 13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8" name="Text Box 13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19" name="Text Box 13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0" name="Text Box 13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1" name="Text Box 14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2" name="Text Box 14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3" name="Text Box 14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4" name="Text Box 14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5" name="Text Box 14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6" name="Text Box 14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7" name="Text Box 14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8" name="Text Box 14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29" name="Text Box 14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0" name="Text Box 14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1" name="Text Box 15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2" name="Text Box 15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3" name="Text Box 15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4" name="Text Box 15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5" name="Text Box 15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6" name="Text Box 15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7" name="Text Box 15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8" name="Text Box 15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39" name="Text Box 15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0" name="Text Box 15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1" name="Text Box 16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2" name="Text Box 16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3" name="Text Box 16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4" name="Text Box 16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5" name="Text Box 16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6" name="Text Box 16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7" name="Text Box 16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8" name="Text Box 16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49" name="Text Box 16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0" name="Text Box 16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1" name="Text Box 17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2" name="Text Box 17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3" name="Text Box 17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4" name="Text Box 17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5" name="Text Box 17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6" name="Text Box 17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7" name="Text Box 17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8" name="Text Box 17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59" name="Text Box 17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0" name="Text Box 17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1" name="Text Box 18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2" name="Text Box 18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3" name="Text Box 18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4" name="Text Box 18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5" name="Text Box 18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6" name="Text Box 18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7" name="Text Box 18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8" name="Text Box 18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69" name="Text Box 18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0" name="Text Box 18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1" name="Text Box 19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2" name="Text Box 19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3" name="Text Box 19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4" name="Text Box 19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5" name="Text Box 19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6" name="Text Box 19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7" name="Text Box 19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8" name="Text Box 19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79" name="Text Box 19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0" name="Text Box 19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1" name="Text Box 20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2" name="Text Box 20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3" name="Text Box 20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4" name="Text Box 20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5" name="Text Box 20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6" name="Text Box 20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7" name="Text Box 20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8" name="Text Box 20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89" name="Text Box 20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0" name="Text Box 20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1" name="Text Box 21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2" name="Text Box 21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3" name="Text Box 21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4" name="Text Box 21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5" name="Text Box 21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6" name="Text Box 21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7" name="Text Box 21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8" name="Text Box 21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699" name="Text Box 21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0" name="Text Box 21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1" name="Text Box 22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2" name="Text Box 22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3" name="Text Box 22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4" name="Text Box 22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5" name="Text Box 22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6" name="Text Box 22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7" name="Text Box 22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8" name="Text Box 22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09" name="Text Box 22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0" name="Text Box 22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1" name="Text Box 23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2" name="Text Box 23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3" name="Text Box 23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4" name="Text Box 23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5" name="Text Box 23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6" name="Text Box 23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7" name="Text Box 23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8" name="Text Box 23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19" name="Text Box 23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0" name="Text Box 23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1" name="Text Box 24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3" name="Text Box 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4" name="Text Box 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5" name="Text Box 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6" name="Text Box 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7" name="Text Box 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8" name="Text Box 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29" name="Text Box 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0" name="Text Box 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1" name="Text Box 1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2" name="Text Box 1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3" name="Text Box 1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4" name="Text Box 1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5" name="Text Box 1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6" name="Text Box 1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7" name="Text Box 1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8" name="Text Box 1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39" name="Text Box 1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0" name="Text Box 1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1" name="Text Box 2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2" name="Text Box 2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3" name="Text Box 2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4" name="Text Box 2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5" name="Text Box 2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6" name="Text Box 2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7" name="Text Box 2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8" name="Text Box 2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49" name="Text Box 2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0" name="Text Box 2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1" name="Text Box 3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2" name="Text Box 3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3" name="Text Box 3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4" name="Text Box 3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5" name="Text Box 3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6" name="Text Box 3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7" name="Text Box 3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8" name="Text Box 3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59" name="Text Box 3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0" name="Text Box 3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1" name="Text Box 4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2" name="Text Box 4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3" name="Text Box 4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4" name="Text Box 4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5" name="Text Box 4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6" name="Text Box 4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7" name="Text Box 4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8" name="Text Box 4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69" name="Text Box 4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0" name="Text Box 4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1" name="Text Box 5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2" name="Text Box 5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3" name="Text Box 5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4" name="Text Box 5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5" name="Text Box 5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6" name="Text Box 5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7" name="Text Box 5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8" name="Text Box 5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79" name="Text Box 5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0" name="Text Box 5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1" name="Text Box 6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2" name="Text Box 6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3" name="Text Box 6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4" name="Text Box 6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5" name="Text Box 6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6" name="Text Box 6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7" name="Text Box 6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8" name="Text Box 6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89" name="Text Box 6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0" name="Text Box 6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1" name="Text Box 7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2" name="Text Box 7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3" name="Text Box 7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4" name="Text Box 7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5" name="Text Box 7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6" name="Text Box 7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7" name="Text Box 7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8" name="Text Box 7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799" name="Text Box 7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0" name="Text Box 7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1" name="Text Box 8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2" name="Text Box 8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3" name="Text Box 8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4" name="Text Box 8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5" name="Text Box 8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6" name="Text Box 8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7" name="Text Box 8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8" name="Text Box 8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09" name="Text Box 8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0" name="Text Box 8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1" name="Text Box 9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2" name="Text Box 9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3" name="Text Box 9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4" name="Text Box 9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5" name="Text Box 9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6" name="Text Box 9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7" name="Text Box 9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8" name="Text Box 9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19" name="Text Box 9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0" name="Text Box 9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1" name="Text Box 10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2" name="Text Box 10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3" name="Text Box 10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4" name="Text Box 10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5" name="Text Box 10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6" name="Text Box 10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7" name="Text Box 10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8" name="Text Box 10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29" name="Text Box 10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0" name="Text Box 10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1" name="Text Box 11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2" name="Text Box 11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3" name="Text Box 11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4" name="Text Box 11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5" name="Text Box 11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6" name="Text Box 11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7" name="Text Box 11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8" name="Text Box 11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39" name="Text Box 11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0" name="Text Box 11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1" name="Text Box 12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2" name="Text Box 12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3" name="Text Box 12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4" name="Text Box 12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5" name="Text Box 12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6" name="Text Box 12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7" name="Text Box 12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8" name="Text Box 12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49" name="Text Box 12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0" name="Text Box 12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1" name="Text Box 13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2" name="Text Box 13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3" name="Text Box 13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4" name="Text Box 13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5" name="Text Box 13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6" name="Text Box 13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7" name="Text Box 13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8" name="Text Box 13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59" name="Text Box 13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0" name="Text Box 13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1" name="Text Box 14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2" name="Text Box 14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3" name="Text Box 14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4" name="Text Box 14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5" name="Text Box 14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6" name="Text Box 14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7" name="Text Box 14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8" name="Text Box 14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69" name="Text Box 14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0" name="Text Box 14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1" name="Text Box 15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2" name="Text Box 15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3" name="Text Box 15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4" name="Text Box 15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5" name="Text Box 15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6" name="Text Box 15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7" name="Text Box 15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8" name="Text Box 15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79" name="Text Box 15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0" name="Text Box 15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1" name="Text Box 16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2" name="Text Box 16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3" name="Text Box 16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4" name="Text Box 16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5" name="Text Box 16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6" name="Text Box 16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7" name="Text Box 16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8" name="Text Box 16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89" name="Text Box 16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0" name="Text Box 16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1" name="Text Box 17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2" name="Text Box 17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3" name="Text Box 17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4" name="Text Box 17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5" name="Text Box 17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6" name="Text Box 17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7" name="Text Box 17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8" name="Text Box 17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899" name="Text Box 17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0" name="Text Box 17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1" name="Text Box 18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2" name="Text Box 18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3" name="Text Box 18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4" name="Text Box 18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5" name="Text Box 18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6" name="Text Box 18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7" name="Text Box 18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8" name="Text Box 18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09" name="Text Box 18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0" name="Text Box 18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1" name="Text Box 19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2" name="Text Box 19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3" name="Text Box 19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4" name="Text Box 19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5" name="Text Box 19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6" name="Text Box 19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7" name="Text Box 19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8" name="Text Box 19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19" name="Text Box 19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0" name="Text Box 19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1" name="Text Box 20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2" name="Text Box 20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3" name="Text Box 20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4" name="Text Box 20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5" name="Text Box 20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6" name="Text Box 20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7" name="Text Box 20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8" name="Text Box 20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29" name="Text Box 20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0" name="Text Box 20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1" name="Text Box 21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2" name="Text Box 21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3" name="Text Box 21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4" name="Text Box 21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5" name="Text Box 21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6" name="Text Box 21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7" name="Text Box 21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8" name="Text Box 21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39" name="Text Box 21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0" name="Text Box 21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1" name="Text Box 22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2" name="Text Box 22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3" name="Text Box 22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4" name="Text Box 22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5" name="Text Box 22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6" name="Text Box 22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7" name="Text Box 22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8" name="Text Box 22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49" name="Text Box 22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0" name="Text Box 22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1" name="Text Box 23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2" name="Text Box 231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3" name="Text Box 232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4" name="Text Box 233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5" name="Text Box 234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6" name="Text Box 235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7" name="Text Box 236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8" name="Text Box 237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59" name="Text Box 238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60" name="Text Box 239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76200</xdr:colOff>
      <xdr:row>72</xdr:row>
      <xdr:rowOff>85512</xdr:rowOff>
    </xdr:to>
    <xdr:sp>
      <xdr:nvSpPr>
        <xdr:cNvPr id="961" name="Text Box 240"/>
        <xdr:cNvSpPr txBox="1">
          <a:spLocks noChangeArrowheads="1"/>
        </xdr:cNvSpPr>
      </xdr:nvSpPr>
      <xdr:spPr>
        <a:xfrm>
          <a:off x="2209800" y="27879675"/>
          <a:ext cx="7620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3"/>
  <sheetViews>
    <sheetView tabSelected="1" zoomScale="90" zoomScaleNormal="90" workbookViewId="0">
      <pane ySplit="1" topLeftCell="A2" activePane="bottomLeft" state="frozen"/>
      <selection/>
      <selection pane="bottomLeft" activeCell="D10" sqref="D10"/>
    </sheetView>
  </sheetViews>
  <sheetFormatPr defaultColWidth="9" defaultRowHeight="13.5"/>
  <cols>
    <col min="1" max="1" width="4.125" style="2" customWidth="1"/>
    <col min="2" max="2" width="12.875" style="2" customWidth="1"/>
    <col min="3" max="3" width="7.125" style="2" customWidth="1"/>
    <col min="4" max="4" width="4.875" style="2" customWidth="1"/>
    <col min="5" max="5" width="8.875" style="2" customWidth="1"/>
    <col min="6" max="6" width="13.125" style="2" customWidth="1"/>
    <col min="7" max="7" width="18.125" style="2" customWidth="1"/>
    <col min="8" max="8" width="14.125" style="2" customWidth="1"/>
    <col min="9" max="10" width="7.5" style="2" customWidth="1"/>
    <col min="11" max="11" width="9.5" style="2" customWidth="1"/>
    <col min="12" max="12" width="16.125" style="2" customWidth="1"/>
    <col min="13" max="13" width="11.625" style="2" customWidth="1"/>
    <col min="14" max="14" width="12.875" style="2" customWidth="1"/>
    <col min="15" max="15" width="10.375" style="2" customWidth="1"/>
    <col min="16" max="16" width="7.125" style="2" customWidth="1"/>
    <col min="17" max="17" width="9" style="2"/>
    <col min="18" max="18" width="9.125" style="2" customWidth="1"/>
    <col min="19" max="19" width="11.75" style="3" customWidth="1"/>
    <col min="20" max="20" width="9" style="2"/>
    <col min="21" max="21" width="29.5" style="2" customWidth="1"/>
    <col min="22" max="22" width="8.375" style="2" customWidth="1"/>
    <col min="23" max="16384" width="9" style="2"/>
  </cols>
  <sheetData>
    <row r="1" ht="60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32" t="s">
        <v>15</v>
      </c>
      <c r="Q1" s="55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ht="30.75" customHeight="1" spans="1:22">
      <c r="A2" s="5">
        <v>1</v>
      </c>
      <c r="B2" s="5">
        <v>2020011908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6" t="s">
        <v>27</v>
      </c>
      <c r="I2" s="5" t="s">
        <v>28</v>
      </c>
      <c r="J2" s="5" t="s">
        <v>29</v>
      </c>
      <c r="K2" s="5">
        <v>1</v>
      </c>
      <c r="L2" s="33" t="s">
        <v>30</v>
      </c>
      <c r="M2" s="5">
        <v>64.2490825688074</v>
      </c>
      <c r="N2" s="5">
        <v>10</v>
      </c>
      <c r="O2" s="5">
        <v>1.8</v>
      </c>
      <c r="P2" s="5">
        <f>M2+N2+O2</f>
        <v>76.0490825688074</v>
      </c>
      <c r="Q2" s="5">
        <v>1</v>
      </c>
      <c r="R2" s="5">
        <v>39</v>
      </c>
      <c r="S2" s="33" t="s">
        <v>31</v>
      </c>
      <c r="T2" s="5" t="s">
        <v>29</v>
      </c>
      <c r="U2" s="5"/>
      <c r="V2" s="5"/>
    </row>
    <row r="3" ht="30.75" customHeight="1" spans="1:22">
      <c r="A3" s="5">
        <v>2</v>
      </c>
      <c r="B3" s="5">
        <v>2020011917</v>
      </c>
      <c r="C3" s="5" t="s">
        <v>32</v>
      </c>
      <c r="D3" s="5" t="s">
        <v>23</v>
      </c>
      <c r="E3" s="5" t="s">
        <v>24</v>
      </c>
      <c r="F3" s="5" t="s">
        <v>25</v>
      </c>
      <c r="G3" s="5" t="s">
        <v>26</v>
      </c>
      <c r="H3" s="6" t="s">
        <v>27</v>
      </c>
      <c r="I3" s="5" t="s">
        <v>28</v>
      </c>
      <c r="J3" s="5" t="s">
        <v>29</v>
      </c>
      <c r="K3" s="5">
        <v>0.958333333333333</v>
      </c>
      <c r="L3" s="33" t="s">
        <v>33</v>
      </c>
      <c r="M3" s="5">
        <v>63.434375</v>
      </c>
      <c r="N3" s="5">
        <v>9.19703387906904</v>
      </c>
      <c r="O3" s="5">
        <v>1.8</v>
      </c>
      <c r="P3" s="5">
        <f t="shared" ref="P3:P66" si="0">M3+N3+O3</f>
        <v>74.431408879069</v>
      </c>
      <c r="Q3" s="5">
        <v>2</v>
      </c>
      <c r="R3" s="5">
        <v>39</v>
      </c>
      <c r="S3" s="33" t="s">
        <v>31</v>
      </c>
      <c r="T3" s="5" t="s">
        <v>29</v>
      </c>
      <c r="U3" s="5"/>
      <c r="V3" s="5"/>
    </row>
    <row r="4" ht="30.75" customHeight="1" spans="1:22">
      <c r="A4" s="5">
        <v>3</v>
      </c>
      <c r="B4" s="5">
        <v>2020011918</v>
      </c>
      <c r="C4" s="5" t="s">
        <v>34</v>
      </c>
      <c r="D4" s="5" t="s">
        <v>23</v>
      </c>
      <c r="E4" s="5" t="s">
        <v>35</v>
      </c>
      <c r="F4" s="5" t="s">
        <v>25</v>
      </c>
      <c r="G4" s="5" t="s">
        <v>26</v>
      </c>
      <c r="H4" s="6" t="s">
        <v>27</v>
      </c>
      <c r="I4" s="5" t="s">
        <v>28</v>
      </c>
      <c r="J4" s="5" t="s">
        <v>29</v>
      </c>
      <c r="K4" s="5">
        <v>0.9375</v>
      </c>
      <c r="L4" s="33" t="s">
        <v>36</v>
      </c>
      <c r="M4" s="5">
        <v>62.464375</v>
      </c>
      <c r="N4" s="5">
        <v>9.67850674411191</v>
      </c>
      <c r="O4" s="5">
        <v>1.8</v>
      </c>
      <c r="P4" s="5">
        <f t="shared" si="0"/>
        <v>73.9428817441119</v>
      </c>
      <c r="Q4" s="5">
        <v>3</v>
      </c>
      <c r="R4" s="5">
        <v>39</v>
      </c>
      <c r="S4" s="33" t="s">
        <v>31</v>
      </c>
      <c r="T4" s="5" t="s">
        <v>29</v>
      </c>
      <c r="U4" s="5"/>
      <c r="V4" s="5"/>
    </row>
    <row r="5" ht="30.75" customHeight="1" spans="1:22">
      <c r="A5" s="5">
        <v>4</v>
      </c>
      <c r="B5" s="5">
        <v>2020011924</v>
      </c>
      <c r="C5" s="5" t="s">
        <v>37</v>
      </c>
      <c r="D5" s="5" t="s">
        <v>23</v>
      </c>
      <c r="E5" s="5" t="s">
        <v>24</v>
      </c>
      <c r="F5" s="5" t="s">
        <v>25</v>
      </c>
      <c r="G5" s="5" t="s">
        <v>26</v>
      </c>
      <c r="H5" s="6" t="s">
        <v>27</v>
      </c>
      <c r="I5" s="5" t="s">
        <v>28</v>
      </c>
      <c r="J5" s="5" t="s">
        <v>29</v>
      </c>
      <c r="K5" s="5">
        <v>0.9375</v>
      </c>
      <c r="L5" s="33" t="s">
        <v>38</v>
      </c>
      <c r="M5" s="5">
        <v>62.19</v>
      </c>
      <c r="N5" s="5">
        <v>9.86755135379525</v>
      </c>
      <c r="O5" s="5">
        <v>1.8</v>
      </c>
      <c r="P5" s="5">
        <f t="shared" si="0"/>
        <v>73.8575513537952</v>
      </c>
      <c r="Q5" s="5">
        <v>4</v>
      </c>
      <c r="R5" s="5">
        <v>39</v>
      </c>
      <c r="S5" s="33" t="s">
        <v>31</v>
      </c>
      <c r="T5" s="5" t="s">
        <v>29</v>
      </c>
      <c r="U5" s="5"/>
      <c r="V5" s="5"/>
    </row>
    <row r="6" ht="30.75" customHeight="1" spans="1:22">
      <c r="A6" s="5">
        <v>5</v>
      </c>
      <c r="B6" s="5">
        <v>2020011061</v>
      </c>
      <c r="C6" s="5" t="s">
        <v>39</v>
      </c>
      <c r="D6" s="5" t="s">
        <v>23</v>
      </c>
      <c r="E6" s="5" t="s">
        <v>24</v>
      </c>
      <c r="F6" s="5" t="s">
        <v>25</v>
      </c>
      <c r="G6" s="5" t="s">
        <v>26</v>
      </c>
      <c r="H6" s="6" t="s">
        <v>27</v>
      </c>
      <c r="I6" s="5" t="s">
        <v>28</v>
      </c>
      <c r="J6" s="5" t="s">
        <v>29</v>
      </c>
      <c r="K6" s="5">
        <v>0.916666666666667</v>
      </c>
      <c r="L6" s="33" t="s">
        <v>40</v>
      </c>
      <c r="M6" s="5">
        <v>62.611875</v>
      </c>
      <c r="N6" s="5">
        <v>9.25824082971567</v>
      </c>
      <c r="O6" s="5">
        <v>1.8</v>
      </c>
      <c r="P6" s="5">
        <f t="shared" si="0"/>
        <v>73.6701158297157</v>
      </c>
      <c r="Q6" s="5">
        <v>5</v>
      </c>
      <c r="R6" s="5">
        <v>39</v>
      </c>
      <c r="S6" s="33" t="s">
        <v>31</v>
      </c>
      <c r="T6" s="5" t="s">
        <v>29</v>
      </c>
      <c r="U6" s="5"/>
      <c r="V6" s="5"/>
    </row>
    <row r="7" ht="30.75" customHeight="1" spans="1:22">
      <c r="A7" s="5">
        <v>6</v>
      </c>
      <c r="B7" s="5">
        <v>2020012065</v>
      </c>
      <c r="C7" s="5" t="s">
        <v>41</v>
      </c>
      <c r="D7" s="5" t="s">
        <v>23</v>
      </c>
      <c r="E7" s="5" t="s">
        <v>24</v>
      </c>
      <c r="F7" s="5" t="s">
        <v>25</v>
      </c>
      <c r="G7" s="5" t="s">
        <v>26</v>
      </c>
      <c r="H7" s="6" t="s">
        <v>27</v>
      </c>
      <c r="I7" s="5" t="s">
        <v>28</v>
      </c>
      <c r="J7" s="5" t="s">
        <v>29</v>
      </c>
      <c r="K7" s="5">
        <v>0.957446808510638</v>
      </c>
      <c r="L7" s="33" t="s">
        <v>42</v>
      </c>
      <c r="M7" s="5">
        <v>62.4380733944954</v>
      </c>
      <c r="N7" s="5">
        <v>9.40383298820229</v>
      </c>
      <c r="O7" s="5">
        <v>1.8</v>
      </c>
      <c r="P7" s="5">
        <f t="shared" si="0"/>
        <v>73.6419063826977</v>
      </c>
      <c r="Q7" s="5">
        <v>6</v>
      </c>
      <c r="R7" s="5">
        <v>39</v>
      </c>
      <c r="S7" s="33" t="s">
        <v>31</v>
      </c>
      <c r="T7" s="5" t="s">
        <v>29</v>
      </c>
      <c r="U7" s="5"/>
      <c r="V7" s="5"/>
    </row>
    <row r="8" ht="30.75" customHeight="1" spans="1:22">
      <c r="A8" s="5">
        <v>7</v>
      </c>
      <c r="B8" s="5">
        <v>2020011949</v>
      </c>
      <c r="C8" s="5" t="s">
        <v>43</v>
      </c>
      <c r="D8" s="5" t="s">
        <v>23</v>
      </c>
      <c r="E8" s="5" t="s">
        <v>24</v>
      </c>
      <c r="F8" s="5" t="s">
        <v>25</v>
      </c>
      <c r="G8" s="5" t="s">
        <v>26</v>
      </c>
      <c r="H8" s="6" t="s">
        <v>27</v>
      </c>
      <c r="I8" s="5" t="s">
        <v>28</v>
      </c>
      <c r="J8" s="5" t="s">
        <v>29</v>
      </c>
      <c r="K8" s="5">
        <v>0.979166666666667</v>
      </c>
      <c r="L8" s="33" t="s">
        <v>44</v>
      </c>
      <c r="M8" s="5">
        <v>61.3725</v>
      </c>
      <c r="N8" s="5">
        <v>8.96233311485265</v>
      </c>
      <c r="O8" s="5">
        <v>2</v>
      </c>
      <c r="P8" s="5">
        <f t="shared" si="0"/>
        <v>72.3348331148527</v>
      </c>
      <c r="Q8" s="5">
        <v>7</v>
      </c>
      <c r="R8" s="5">
        <v>39</v>
      </c>
      <c r="S8" s="33" t="s">
        <v>31</v>
      </c>
      <c r="T8" s="5" t="s">
        <v>29</v>
      </c>
      <c r="U8" s="5"/>
      <c r="V8" s="5"/>
    </row>
    <row r="9" ht="30.75" customHeight="1" spans="1:22">
      <c r="A9" s="5">
        <v>8</v>
      </c>
      <c r="B9" s="5">
        <v>2020011916</v>
      </c>
      <c r="C9" s="5" t="s">
        <v>45</v>
      </c>
      <c r="D9" s="5" t="s">
        <v>23</v>
      </c>
      <c r="E9" s="5" t="s">
        <v>35</v>
      </c>
      <c r="F9" s="5" t="s">
        <v>25</v>
      </c>
      <c r="G9" s="5" t="s">
        <v>26</v>
      </c>
      <c r="H9" s="6" t="s">
        <v>27</v>
      </c>
      <c r="I9" s="5" t="s">
        <v>28</v>
      </c>
      <c r="J9" s="5" t="s">
        <v>29</v>
      </c>
      <c r="K9" s="5">
        <v>0.958333333333333</v>
      </c>
      <c r="L9" s="33" t="s">
        <v>46</v>
      </c>
      <c r="M9" s="5">
        <v>61.088125</v>
      </c>
      <c r="N9" s="5">
        <v>8.84010623383091</v>
      </c>
      <c r="O9" s="5">
        <v>1.8</v>
      </c>
      <c r="P9" s="5">
        <f t="shared" si="0"/>
        <v>71.7282312338309</v>
      </c>
      <c r="Q9" s="5">
        <v>8</v>
      </c>
      <c r="R9" s="5">
        <v>39</v>
      </c>
      <c r="S9" s="33" t="s">
        <v>31</v>
      </c>
      <c r="T9" s="5" t="s">
        <v>29</v>
      </c>
      <c r="U9" s="5"/>
      <c r="V9" s="5"/>
    </row>
    <row r="10" ht="30.75" customHeight="1" spans="1:22">
      <c r="A10" s="5">
        <v>9</v>
      </c>
      <c r="B10" s="5">
        <v>2020011110</v>
      </c>
      <c r="C10" s="5" t="s">
        <v>47</v>
      </c>
      <c r="D10" s="5" t="s">
        <v>23</v>
      </c>
      <c r="E10" s="5" t="s">
        <v>35</v>
      </c>
      <c r="F10" s="5" t="s">
        <v>25</v>
      </c>
      <c r="G10" s="5" t="s">
        <v>26</v>
      </c>
      <c r="H10" s="6" t="s">
        <v>27</v>
      </c>
      <c r="I10" s="5" t="s">
        <v>28</v>
      </c>
      <c r="J10" s="5" t="s">
        <v>29</v>
      </c>
      <c r="K10" s="5">
        <v>0.854166666666667</v>
      </c>
      <c r="L10" s="33" t="s">
        <v>48</v>
      </c>
      <c r="M10" s="5">
        <v>60.491875</v>
      </c>
      <c r="N10" s="5">
        <v>8.68191356866386</v>
      </c>
      <c r="O10" s="5">
        <v>1.8</v>
      </c>
      <c r="P10" s="5">
        <f t="shared" si="0"/>
        <v>70.9737885686639</v>
      </c>
      <c r="Q10" s="5">
        <v>9</v>
      </c>
      <c r="R10" s="5">
        <v>39</v>
      </c>
      <c r="S10" s="33" t="s">
        <v>49</v>
      </c>
      <c r="T10" s="5" t="s">
        <v>29</v>
      </c>
      <c r="U10" s="5"/>
      <c r="V10" s="5"/>
    </row>
    <row r="11" ht="30.75" customHeight="1" spans="1:22">
      <c r="A11" s="5">
        <v>10</v>
      </c>
      <c r="B11" s="5">
        <v>2020011920</v>
      </c>
      <c r="C11" s="5" t="s">
        <v>50</v>
      </c>
      <c r="D11" s="5" t="s">
        <v>23</v>
      </c>
      <c r="E11" s="5" t="s">
        <v>24</v>
      </c>
      <c r="F11" s="5" t="s">
        <v>25</v>
      </c>
      <c r="G11" s="5" t="s">
        <v>26</v>
      </c>
      <c r="H11" s="6" t="s">
        <v>27</v>
      </c>
      <c r="I11" s="5" t="s">
        <v>28</v>
      </c>
      <c r="J11" s="5" t="s">
        <v>29</v>
      </c>
      <c r="K11" s="5">
        <v>0.9375</v>
      </c>
      <c r="L11" s="33" t="s">
        <v>51</v>
      </c>
      <c r="M11" s="5">
        <v>60.1275</v>
      </c>
      <c r="N11" s="5">
        <v>8.74385200458248</v>
      </c>
      <c r="O11" s="5">
        <v>1.6875</v>
      </c>
      <c r="P11" s="5">
        <f t="shared" si="0"/>
        <v>70.5588520045825</v>
      </c>
      <c r="Q11" s="5">
        <v>10</v>
      </c>
      <c r="R11" s="5">
        <v>39</v>
      </c>
      <c r="S11" s="33" t="s">
        <v>31</v>
      </c>
      <c r="T11" s="5" t="s">
        <v>52</v>
      </c>
      <c r="U11" s="5"/>
      <c r="V11" s="5"/>
    </row>
    <row r="12" ht="30.75" customHeight="1" spans="1:22">
      <c r="A12" s="5">
        <v>11</v>
      </c>
      <c r="B12" s="5">
        <v>2020011974</v>
      </c>
      <c r="C12" s="5" t="s">
        <v>53</v>
      </c>
      <c r="D12" s="5" t="s">
        <v>54</v>
      </c>
      <c r="E12" s="5" t="s">
        <v>35</v>
      </c>
      <c r="F12" s="5" t="s">
        <v>25</v>
      </c>
      <c r="G12" s="5" t="s">
        <v>55</v>
      </c>
      <c r="H12" s="6" t="s">
        <v>56</v>
      </c>
      <c r="I12" s="5" t="s">
        <v>28</v>
      </c>
      <c r="J12" s="5" t="s">
        <v>29</v>
      </c>
      <c r="K12" s="5">
        <v>0.952380952380952</v>
      </c>
      <c r="L12" s="33" t="s">
        <v>57</v>
      </c>
      <c r="M12" s="5">
        <v>65.3527567567567</v>
      </c>
      <c r="N12" s="5">
        <v>9.22346615858141</v>
      </c>
      <c r="O12" s="5">
        <v>2</v>
      </c>
      <c r="P12" s="5">
        <f t="shared" si="0"/>
        <v>76.5762229153381</v>
      </c>
      <c r="Q12" s="5">
        <v>1</v>
      </c>
      <c r="R12" s="5">
        <v>38</v>
      </c>
      <c r="S12" s="33" t="s">
        <v>31</v>
      </c>
      <c r="T12" s="5" t="s">
        <v>29</v>
      </c>
      <c r="U12" s="5"/>
      <c r="V12" s="5"/>
    </row>
    <row r="13" ht="30.75" customHeight="1" spans="1:22">
      <c r="A13" s="5">
        <v>12</v>
      </c>
      <c r="B13" s="5">
        <v>2020011965</v>
      </c>
      <c r="C13" s="5" t="s">
        <v>58</v>
      </c>
      <c r="D13" s="5" t="s">
        <v>54</v>
      </c>
      <c r="E13" s="5" t="s">
        <v>24</v>
      </c>
      <c r="F13" s="5" t="s">
        <v>25</v>
      </c>
      <c r="G13" s="5" t="s">
        <v>55</v>
      </c>
      <c r="H13" s="6" t="s">
        <v>56</v>
      </c>
      <c r="I13" s="5" t="s">
        <v>28</v>
      </c>
      <c r="J13" s="5" t="s">
        <v>29</v>
      </c>
      <c r="K13" s="5">
        <v>0.976190476190476</v>
      </c>
      <c r="L13" s="33" t="s">
        <v>59</v>
      </c>
      <c r="M13" s="5">
        <v>64.3379459459459</v>
      </c>
      <c r="N13" s="5">
        <v>10</v>
      </c>
      <c r="O13" s="5">
        <v>2</v>
      </c>
      <c r="P13" s="5">
        <f t="shared" si="0"/>
        <v>76.3379459459459</v>
      </c>
      <c r="Q13" s="5">
        <v>2</v>
      </c>
      <c r="R13" s="5">
        <v>38</v>
      </c>
      <c r="S13" s="33" t="s">
        <v>31</v>
      </c>
      <c r="T13" s="5" t="s">
        <v>29</v>
      </c>
      <c r="U13" s="5"/>
      <c r="V13" s="5"/>
    </row>
    <row r="14" ht="30.75" customHeight="1" spans="1:22">
      <c r="A14" s="5">
        <v>13</v>
      </c>
      <c r="B14" s="5">
        <v>2020011950</v>
      </c>
      <c r="C14" s="5" t="s">
        <v>60</v>
      </c>
      <c r="D14" s="5" t="s">
        <v>23</v>
      </c>
      <c r="E14" s="5" t="s">
        <v>24</v>
      </c>
      <c r="F14" s="5" t="s">
        <v>25</v>
      </c>
      <c r="G14" s="5" t="s">
        <v>55</v>
      </c>
      <c r="H14" s="6" t="s">
        <v>56</v>
      </c>
      <c r="I14" s="5" t="s">
        <v>28</v>
      </c>
      <c r="J14" s="5" t="s">
        <v>29</v>
      </c>
      <c r="K14" s="5">
        <v>0.952380952380952</v>
      </c>
      <c r="L14" s="33" t="s">
        <v>61</v>
      </c>
      <c r="M14" s="5">
        <v>64.1775135135135</v>
      </c>
      <c r="N14" s="5">
        <v>9.14360130432641</v>
      </c>
      <c r="O14" s="5">
        <v>1.8</v>
      </c>
      <c r="P14" s="5">
        <f t="shared" si="0"/>
        <v>75.1211148178399</v>
      </c>
      <c r="Q14" s="5">
        <v>4</v>
      </c>
      <c r="R14" s="5">
        <v>38</v>
      </c>
      <c r="S14" s="33" t="s">
        <v>31</v>
      </c>
      <c r="T14" s="5" t="s">
        <v>29</v>
      </c>
      <c r="U14" s="5"/>
      <c r="V14" s="5"/>
    </row>
    <row r="15" ht="30.75" customHeight="1" spans="1:22">
      <c r="A15" s="5">
        <v>14</v>
      </c>
      <c r="B15" s="5">
        <v>2020011935</v>
      </c>
      <c r="C15" s="5" t="s">
        <v>62</v>
      </c>
      <c r="D15" s="5" t="s">
        <v>54</v>
      </c>
      <c r="E15" s="5" t="s">
        <v>24</v>
      </c>
      <c r="F15" s="5" t="s">
        <v>25</v>
      </c>
      <c r="G15" s="5" t="s">
        <v>55</v>
      </c>
      <c r="H15" s="6" t="s">
        <v>56</v>
      </c>
      <c r="I15" s="5" t="s">
        <v>28</v>
      </c>
      <c r="J15" s="5" t="s">
        <v>29</v>
      </c>
      <c r="K15" s="5">
        <v>0.928571428571429</v>
      </c>
      <c r="L15" s="33" t="s">
        <v>63</v>
      </c>
      <c r="M15" s="5">
        <v>63.6265945945946</v>
      </c>
      <c r="N15" s="5">
        <v>9.63563649683348</v>
      </c>
      <c r="O15" s="5">
        <v>2</v>
      </c>
      <c r="P15" s="5">
        <f t="shared" si="0"/>
        <v>75.2622310914281</v>
      </c>
      <c r="Q15" s="5">
        <v>3</v>
      </c>
      <c r="R15" s="5">
        <v>38</v>
      </c>
      <c r="S15" s="33" t="s">
        <v>31</v>
      </c>
      <c r="T15" s="5" t="s">
        <v>29</v>
      </c>
      <c r="U15" s="5"/>
      <c r="V15" s="5"/>
    </row>
    <row r="16" ht="30.75" customHeight="1" spans="1:22">
      <c r="A16" s="5">
        <v>15</v>
      </c>
      <c r="B16" s="5">
        <v>2020011968</v>
      </c>
      <c r="C16" s="5" t="s">
        <v>64</v>
      </c>
      <c r="D16" s="5" t="s">
        <v>54</v>
      </c>
      <c r="E16" s="5" t="s">
        <v>35</v>
      </c>
      <c r="F16" s="5" t="s">
        <v>25</v>
      </c>
      <c r="G16" s="5" t="s">
        <v>55</v>
      </c>
      <c r="H16" s="6" t="s">
        <v>56</v>
      </c>
      <c r="I16" s="5" t="s">
        <v>28</v>
      </c>
      <c r="J16" s="5" t="s">
        <v>29</v>
      </c>
      <c r="K16" s="5">
        <v>0.928571428571429</v>
      </c>
      <c r="L16" s="33" t="s">
        <v>65</v>
      </c>
      <c r="M16" s="5">
        <v>63.0681081081081</v>
      </c>
      <c r="N16" s="5">
        <v>9.19656131354282</v>
      </c>
      <c r="O16" s="5">
        <v>1.8</v>
      </c>
      <c r="P16" s="5">
        <f t="shared" si="0"/>
        <v>74.0646694216509</v>
      </c>
      <c r="Q16" s="5">
        <v>5</v>
      </c>
      <c r="R16" s="5">
        <v>38</v>
      </c>
      <c r="S16" s="33" t="s">
        <v>31</v>
      </c>
      <c r="T16" s="5" t="s">
        <v>29</v>
      </c>
      <c r="U16" s="5"/>
      <c r="V16" s="5"/>
    </row>
    <row r="17" ht="30.75" customHeight="1" spans="1:22">
      <c r="A17" s="5">
        <v>16</v>
      </c>
      <c r="B17" s="5">
        <v>2020011959</v>
      </c>
      <c r="C17" s="5" t="s">
        <v>66</v>
      </c>
      <c r="D17" s="5" t="s">
        <v>23</v>
      </c>
      <c r="E17" s="5" t="s">
        <v>24</v>
      </c>
      <c r="F17" s="5" t="s">
        <v>25</v>
      </c>
      <c r="G17" s="5" t="s">
        <v>55</v>
      </c>
      <c r="H17" s="6" t="s">
        <v>56</v>
      </c>
      <c r="I17" s="5" t="s">
        <v>28</v>
      </c>
      <c r="J17" s="5" t="s">
        <v>29</v>
      </c>
      <c r="K17" s="5">
        <v>0.928571428571429</v>
      </c>
      <c r="L17" s="33" t="s">
        <v>67</v>
      </c>
      <c r="M17" s="5">
        <v>62.2583783783784</v>
      </c>
      <c r="N17" s="5">
        <v>9.92713616314504</v>
      </c>
      <c r="O17" s="5">
        <v>1.8</v>
      </c>
      <c r="P17" s="5">
        <f t="shared" si="0"/>
        <v>73.9855145415234</v>
      </c>
      <c r="Q17" s="5">
        <v>6</v>
      </c>
      <c r="R17" s="5">
        <v>38</v>
      </c>
      <c r="S17" s="33" t="s">
        <v>31</v>
      </c>
      <c r="T17" s="5" t="s">
        <v>29</v>
      </c>
      <c r="U17" s="5"/>
      <c r="V17" s="5"/>
    </row>
    <row r="18" ht="30.75" customHeight="1" spans="1:22">
      <c r="A18" s="5">
        <v>17</v>
      </c>
      <c r="B18" s="5">
        <v>2020011947</v>
      </c>
      <c r="C18" s="5" t="s">
        <v>68</v>
      </c>
      <c r="D18" s="5" t="s">
        <v>23</v>
      </c>
      <c r="E18" s="5" t="s">
        <v>24</v>
      </c>
      <c r="F18" s="5" t="s">
        <v>25</v>
      </c>
      <c r="G18" s="5" t="s">
        <v>55</v>
      </c>
      <c r="H18" s="6" t="s">
        <v>56</v>
      </c>
      <c r="I18" s="5" t="s">
        <v>28</v>
      </c>
      <c r="J18" s="5" t="s">
        <v>29</v>
      </c>
      <c r="K18" s="5">
        <v>0.904761904761905</v>
      </c>
      <c r="L18" s="33" t="s">
        <v>69</v>
      </c>
      <c r="M18" s="5">
        <v>60.7789189189189</v>
      </c>
      <c r="N18" s="5">
        <v>8.66095587629467</v>
      </c>
      <c r="O18" s="5">
        <v>1.8</v>
      </c>
      <c r="P18" s="5">
        <f t="shared" si="0"/>
        <v>71.2398747952136</v>
      </c>
      <c r="Q18" s="5">
        <v>8</v>
      </c>
      <c r="R18" s="5">
        <v>38</v>
      </c>
      <c r="S18" s="33" t="s">
        <v>31</v>
      </c>
      <c r="T18" s="5" t="s">
        <v>29</v>
      </c>
      <c r="U18" s="5"/>
      <c r="V18" s="5"/>
    </row>
    <row r="19" ht="30.75" customHeight="1" spans="1:22">
      <c r="A19" s="5">
        <v>18</v>
      </c>
      <c r="B19" s="5">
        <v>2020011929</v>
      </c>
      <c r="C19" s="5" t="s">
        <v>70</v>
      </c>
      <c r="D19" s="5" t="s">
        <v>54</v>
      </c>
      <c r="E19" s="5" t="s">
        <v>71</v>
      </c>
      <c r="F19" s="5" t="s">
        <v>25</v>
      </c>
      <c r="G19" s="5" t="s">
        <v>55</v>
      </c>
      <c r="H19" s="6" t="s">
        <v>56</v>
      </c>
      <c r="I19" s="5" t="s">
        <v>28</v>
      </c>
      <c r="J19" s="5" t="s">
        <v>29</v>
      </c>
      <c r="K19" s="5">
        <v>0.857142857142857</v>
      </c>
      <c r="L19" s="33" t="s">
        <v>72</v>
      </c>
      <c r="M19" s="5">
        <v>60.4943783783784</v>
      </c>
      <c r="N19" s="5">
        <v>8.90855560540992</v>
      </c>
      <c r="O19" s="5">
        <v>2</v>
      </c>
      <c r="P19" s="5">
        <f t="shared" si="0"/>
        <v>71.4029339837883</v>
      </c>
      <c r="Q19" s="5">
        <v>7</v>
      </c>
      <c r="R19" s="5">
        <v>38</v>
      </c>
      <c r="S19" s="33" t="s">
        <v>73</v>
      </c>
      <c r="T19" s="5" t="s">
        <v>29</v>
      </c>
      <c r="U19" s="5"/>
      <c r="V19" s="5"/>
    </row>
    <row r="20" ht="30.75" customHeight="1" spans="1:22">
      <c r="A20" s="5">
        <v>19</v>
      </c>
      <c r="B20" s="5">
        <v>2020011930</v>
      </c>
      <c r="C20" s="5" t="s">
        <v>74</v>
      </c>
      <c r="D20" s="5" t="s">
        <v>54</v>
      </c>
      <c r="E20" s="5" t="s">
        <v>35</v>
      </c>
      <c r="F20" s="5" t="s">
        <v>25</v>
      </c>
      <c r="G20" s="5" t="s">
        <v>55</v>
      </c>
      <c r="H20" s="6" t="s">
        <v>56</v>
      </c>
      <c r="I20" s="5" t="s">
        <v>28</v>
      </c>
      <c r="J20" s="5" t="s">
        <v>29</v>
      </c>
      <c r="K20" s="5">
        <v>0.761904761904762</v>
      </c>
      <c r="L20" s="33" t="s">
        <v>75</v>
      </c>
      <c r="M20" s="5">
        <v>59.8314594594595</v>
      </c>
      <c r="N20" s="5">
        <v>9.0937755296259</v>
      </c>
      <c r="O20" s="5">
        <v>1.8</v>
      </c>
      <c r="P20" s="5">
        <f t="shared" si="0"/>
        <v>70.7252349890854</v>
      </c>
      <c r="Q20" s="5">
        <v>9</v>
      </c>
      <c r="R20" s="5">
        <v>38</v>
      </c>
      <c r="S20" s="33" t="s">
        <v>49</v>
      </c>
      <c r="T20" s="5" t="s">
        <v>29</v>
      </c>
      <c r="U20" s="5"/>
      <c r="V20" s="5"/>
    </row>
    <row r="21" ht="30.75" customHeight="1" spans="1:22">
      <c r="A21" s="7">
        <v>20</v>
      </c>
      <c r="B21" s="7">
        <v>2020011915</v>
      </c>
      <c r="C21" s="7" t="s">
        <v>76</v>
      </c>
      <c r="D21" s="5" t="s">
        <v>23</v>
      </c>
      <c r="E21" s="5" t="s">
        <v>35</v>
      </c>
      <c r="F21" s="5" t="s">
        <v>25</v>
      </c>
      <c r="G21" s="5" t="s">
        <v>55</v>
      </c>
      <c r="H21" s="6" t="s">
        <v>56</v>
      </c>
      <c r="I21" s="5" t="s">
        <v>28</v>
      </c>
      <c r="J21" s="5" t="s">
        <v>29</v>
      </c>
      <c r="K21" s="5">
        <v>0.904761904761905</v>
      </c>
      <c r="L21" s="33" t="s">
        <v>77</v>
      </c>
      <c r="M21" s="5">
        <v>59.8337297297297</v>
      </c>
      <c r="N21" s="5">
        <v>9.08526295165728</v>
      </c>
      <c r="O21" s="5">
        <v>1.8</v>
      </c>
      <c r="P21" s="5">
        <f t="shared" si="0"/>
        <v>70.718992681387</v>
      </c>
      <c r="Q21" s="5">
        <v>10</v>
      </c>
      <c r="R21" s="5">
        <v>38</v>
      </c>
      <c r="S21" s="33" t="s">
        <v>31</v>
      </c>
      <c r="T21" s="5" t="s">
        <v>52</v>
      </c>
      <c r="U21" s="5"/>
      <c r="V21" s="5"/>
    </row>
    <row r="22" ht="30.75" customHeight="1" spans="1:22">
      <c r="A22" s="7">
        <v>21</v>
      </c>
      <c r="B22" s="7">
        <v>2020011909</v>
      </c>
      <c r="C22" s="7" t="s">
        <v>78</v>
      </c>
      <c r="D22" s="5" t="s">
        <v>23</v>
      </c>
      <c r="E22" s="5" t="s">
        <v>24</v>
      </c>
      <c r="F22" s="5" t="s">
        <v>25</v>
      </c>
      <c r="G22" s="5" t="s">
        <v>55</v>
      </c>
      <c r="H22" s="6" t="s">
        <v>56</v>
      </c>
      <c r="I22" s="5" t="s">
        <v>28</v>
      </c>
      <c r="J22" s="5" t="s">
        <v>29</v>
      </c>
      <c r="K22" s="5">
        <v>0.904761904761905</v>
      </c>
      <c r="L22" s="33" t="s">
        <v>79</v>
      </c>
      <c r="M22" s="5">
        <v>59.8223783783784</v>
      </c>
      <c r="N22" s="5">
        <v>8.63892379950632</v>
      </c>
      <c r="O22" s="5">
        <v>1.8</v>
      </c>
      <c r="P22" s="5">
        <f t="shared" si="0"/>
        <v>70.2613021778847</v>
      </c>
      <c r="Q22" s="5">
        <v>11</v>
      </c>
      <c r="R22" s="5">
        <v>38</v>
      </c>
      <c r="S22" s="33" t="s">
        <v>31</v>
      </c>
      <c r="T22" s="5" t="s">
        <v>52</v>
      </c>
      <c r="U22" s="5"/>
      <c r="V22" s="5"/>
    </row>
    <row r="23" ht="30.75" customHeight="1" spans="1:22">
      <c r="A23" s="7">
        <v>22</v>
      </c>
      <c r="B23" s="8">
        <v>2020011975</v>
      </c>
      <c r="C23" s="8" t="s">
        <v>80</v>
      </c>
      <c r="D23" s="5" t="s">
        <v>23</v>
      </c>
      <c r="E23" s="5" t="s">
        <v>24</v>
      </c>
      <c r="F23" s="5" t="s">
        <v>25</v>
      </c>
      <c r="G23" s="5" t="s">
        <v>81</v>
      </c>
      <c r="H23" s="6">
        <v>120102</v>
      </c>
      <c r="I23" s="5" t="s">
        <v>28</v>
      </c>
      <c r="J23" s="5" t="s">
        <v>29</v>
      </c>
      <c r="K23" s="5">
        <v>0.954545454545455</v>
      </c>
      <c r="L23" s="33" t="s">
        <v>82</v>
      </c>
      <c r="M23" s="5">
        <v>64.0685714285714</v>
      </c>
      <c r="N23" s="5">
        <v>9.59035768918616</v>
      </c>
      <c r="O23" s="5">
        <v>1.8</v>
      </c>
      <c r="P23" s="5">
        <f t="shared" si="0"/>
        <v>75.4589291177576</v>
      </c>
      <c r="Q23" s="5">
        <v>1</v>
      </c>
      <c r="R23" s="5">
        <v>37</v>
      </c>
      <c r="S23" s="33" t="s">
        <v>31</v>
      </c>
      <c r="T23" s="5" t="s">
        <v>29</v>
      </c>
      <c r="U23" s="5"/>
      <c r="V23" s="5"/>
    </row>
    <row r="24" ht="30.75" customHeight="1" spans="1:22">
      <c r="A24" s="7">
        <v>23</v>
      </c>
      <c r="B24" s="8">
        <v>2020011984</v>
      </c>
      <c r="C24" s="8" t="s">
        <v>83</v>
      </c>
      <c r="D24" s="5" t="s">
        <v>23</v>
      </c>
      <c r="E24" s="5" t="s">
        <v>35</v>
      </c>
      <c r="F24" s="5" t="s">
        <v>25</v>
      </c>
      <c r="G24" s="5" t="s">
        <v>81</v>
      </c>
      <c r="H24" s="6">
        <v>120102</v>
      </c>
      <c r="I24" s="5" t="s">
        <v>28</v>
      </c>
      <c r="J24" s="5">
        <v>11</v>
      </c>
      <c r="K24" s="5">
        <v>1</v>
      </c>
      <c r="L24" s="33" t="s">
        <v>84</v>
      </c>
      <c r="M24" s="5">
        <v>63.7364285714286</v>
      </c>
      <c r="N24" s="5">
        <v>9.53466692724354</v>
      </c>
      <c r="O24" s="5">
        <v>1.8</v>
      </c>
      <c r="P24" s="5">
        <f t="shared" si="0"/>
        <v>75.0710954986721</v>
      </c>
      <c r="Q24" s="5">
        <v>2</v>
      </c>
      <c r="R24" s="5">
        <v>37</v>
      </c>
      <c r="S24" s="33" t="s">
        <v>31</v>
      </c>
      <c r="T24" s="5" t="s">
        <v>29</v>
      </c>
      <c r="U24" s="5"/>
      <c r="V24" s="5"/>
    </row>
    <row r="25" ht="30.75" customHeight="1" spans="1:22">
      <c r="A25" s="7">
        <v>24</v>
      </c>
      <c r="B25" s="8">
        <v>2020011979</v>
      </c>
      <c r="C25" s="8" t="s">
        <v>85</v>
      </c>
      <c r="D25" s="5" t="s">
        <v>23</v>
      </c>
      <c r="E25" s="5" t="s">
        <v>35</v>
      </c>
      <c r="F25" s="5" t="s">
        <v>25</v>
      </c>
      <c r="G25" s="5" t="s">
        <v>81</v>
      </c>
      <c r="H25" s="6">
        <v>120102</v>
      </c>
      <c r="I25" s="5" t="s">
        <v>28</v>
      </c>
      <c r="J25" s="5" t="s">
        <v>29</v>
      </c>
      <c r="K25" s="5">
        <v>0.954545454545455</v>
      </c>
      <c r="L25" s="33" t="s">
        <v>86</v>
      </c>
      <c r="M25" s="5">
        <v>62.5771428571429</v>
      </c>
      <c r="N25" s="5">
        <v>9.81090050673046</v>
      </c>
      <c r="O25" s="5">
        <v>1.8</v>
      </c>
      <c r="P25" s="5">
        <f t="shared" si="0"/>
        <v>74.1880433638734</v>
      </c>
      <c r="Q25" s="5">
        <v>3</v>
      </c>
      <c r="R25" s="5">
        <v>37</v>
      </c>
      <c r="S25" s="33" t="s">
        <v>31</v>
      </c>
      <c r="T25" s="5" t="s">
        <v>29</v>
      </c>
      <c r="U25" s="5"/>
      <c r="V25" s="5"/>
    </row>
    <row r="26" ht="30.75" customHeight="1" spans="1:22">
      <c r="A26" s="7">
        <v>25</v>
      </c>
      <c r="B26" s="8">
        <v>2020012030</v>
      </c>
      <c r="C26" s="8" t="s">
        <v>87</v>
      </c>
      <c r="D26" s="5" t="s">
        <v>54</v>
      </c>
      <c r="E26" s="5" t="s">
        <v>24</v>
      </c>
      <c r="F26" s="5" t="s">
        <v>25</v>
      </c>
      <c r="G26" s="5" t="s">
        <v>81</v>
      </c>
      <c r="H26" s="6">
        <v>120102</v>
      </c>
      <c r="I26" s="5" t="s">
        <v>28</v>
      </c>
      <c r="J26" s="5" t="s">
        <v>29</v>
      </c>
      <c r="K26" s="5">
        <v>0.906976744186046</v>
      </c>
      <c r="L26" s="33" t="s">
        <v>88</v>
      </c>
      <c r="M26" s="5">
        <v>61.8615789473684</v>
      </c>
      <c r="N26" s="5">
        <v>10</v>
      </c>
      <c r="O26" s="5">
        <v>1.8</v>
      </c>
      <c r="P26" s="5">
        <f t="shared" si="0"/>
        <v>73.6615789473684</v>
      </c>
      <c r="Q26" s="5">
        <v>4</v>
      </c>
      <c r="R26" s="5">
        <v>37</v>
      </c>
      <c r="S26" s="33" t="s">
        <v>31</v>
      </c>
      <c r="T26" s="5" t="s">
        <v>29</v>
      </c>
      <c r="U26" s="5"/>
      <c r="V26" s="5"/>
    </row>
    <row r="27" ht="30.75" customHeight="1" spans="1:22">
      <c r="A27" s="7">
        <v>26</v>
      </c>
      <c r="B27" s="8">
        <v>2020012004</v>
      </c>
      <c r="C27" s="8" t="s">
        <v>89</v>
      </c>
      <c r="D27" s="5" t="s">
        <v>54</v>
      </c>
      <c r="E27" s="5" t="s">
        <v>24</v>
      </c>
      <c r="F27" s="5" t="s">
        <v>25</v>
      </c>
      <c r="G27" s="5" t="s">
        <v>81</v>
      </c>
      <c r="H27" s="6">
        <v>120102</v>
      </c>
      <c r="I27" s="5" t="s">
        <v>28</v>
      </c>
      <c r="J27" s="5" t="s">
        <v>29</v>
      </c>
      <c r="K27" s="5">
        <v>0.931818181818182</v>
      </c>
      <c r="L27" s="33" t="s">
        <v>90</v>
      </c>
      <c r="M27" s="5">
        <v>62.0042857142857</v>
      </c>
      <c r="N27" s="5">
        <v>9.55611798808006</v>
      </c>
      <c r="O27" s="5">
        <v>1.8</v>
      </c>
      <c r="P27" s="5">
        <f t="shared" si="0"/>
        <v>73.3604037023658</v>
      </c>
      <c r="Q27" s="5">
        <v>5</v>
      </c>
      <c r="R27" s="5">
        <v>37</v>
      </c>
      <c r="S27" s="33" t="s">
        <v>31</v>
      </c>
      <c r="T27" s="5" t="s">
        <v>29</v>
      </c>
      <c r="U27" s="5"/>
      <c r="V27" s="5"/>
    </row>
    <row r="28" ht="30.75" customHeight="1" spans="1:22">
      <c r="A28" s="7">
        <v>27</v>
      </c>
      <c r="B28" s="8">
        <v>2020011988</v>
      </c>
      <c r="C28" s="8" t="s">
        <v>91</v>
      </c>
      <c r="D28" s="5" t="s">
        <v>54</v>
      </c>
      <c r="E28" s="5" t="s">
        <v>24</v>
      </c>
      <c r="F28" s="5" t="s">
        <v>25</v>
      </c>
      <c r="G28" s="5" t="s">
        <v>81</v>
      </c>
      <c r="H28" s="6">
        <v>120102</v>
      </c>
      <c r="I28" s="5" t="s">
        <v>28</v>
      </c>
      <c r="J28" s="5" t="s">
        <v>29</v>
      </c>
      <c r="K28" s="5">
        <v>0.909090909090909</v>
      </c>
      <c r="L28" s="33" t="s">
        <v>92</v>
      </c>
      <c r="M28" s="5">
        <v>62.44</v>
      </c>
      <c r="N28" s="5">
        <v>9.0237724359869</v>
      </c>
      <c r="O28" s="5">
        <v>1.8</v>
      </c>
      <c r="P28" s="5">
        <f t="shared" si="0"/>
        <v>73.2637724359869</v>
      </c>
      <c r="Q28" s="5">
        <v>6</v>
      </c>
      <c r="R28" s="5">
        <v>37</v>
      </c>
      <c r="S28" s="33" t="s">
        <v>31</v>
      </c>
      <c r="T28" s="5" t="s">
        <v>29</v>
      </c>
      <c r="U28" s="5"/>
      <c r="V28" s="5"/>
    </row>
    <row r="29" ht="30.75" customHeight="1" spans="1:22">
      <c r="A29" s="7">
        <v>28</v>
      </c>
      <c r="B29" s="8">
        <v>2020011999</v>
      </c>
      <c r="C29" s="8" t="s">
        <v>93</v>
      </c>
      <c r="D29" s="5" t="s">
        <v>54</v>
      </c>
      <c r="E29" s="5" t="s">
        <v>35</v>
      </c>
      <c r="F29" s="5" t="s">
        <v>25</v>
      </c>
      <c r="G29" s="5" t="s">
        <v>81</v>
      </c>
      <c r="H29" s="6">
        <v>120102</v>
      </c>
      <c r="I29" s="5" t="s">
        <v>28</v>
      </c>
      <c r="J29" s="5" t="s">
        <v>29</v>
      </c>
      <c r="K29" s="5">
        <v>0.863636363636364</v>
      </c>
      <c r="L29" s="33" t="s">
        <v>94</v>
      </c>
      <c r="M29" s="5">
        <v>61.4064285714286</v>
      </c>
      <c r="N29" s="5">
        <v>9.84792585502509</v>
      </c>
      <c r="O29" s="5">
        <v>1.8</v>
      </c>
      <c r="P29" s="5">
        <f t="shared" si="0"/>
        <v>73.0543544264537</v>
      </c>
      <c r="Q29" s="5">
        <v>7</v>
      </c>
      <c r="R29" s="5">
        <v>37</v>
      </c>
      <c r="S29" s="33" t="s">
        <v>31</v>
      </c>
      <c r="T29" s="5" t="s">
        <v>29</v>
      </c>
      <c r="U29" s="5"/>
      <c r="V29" s="5"/>
    </row>
    <row r="30" s="1" customFormat="1" ht="30.75" customHeight="1" spans="1:22">
      <c r="A30" s="9">
        <v>29</v>
      </c>
      <c r="B30" s="10">
        <v>2020010479</v>
      </c>
      <c r="C30" s="10" t="s">
        <v>95</v>
      </c>
      <c r="D30" s="9" t="s">
        <v>23</v>
      </c>
      <c r="E30" s="9" t="s">
        <v>24</v>
      </c>
      <c r="F30" s="9" t="s">
        <v>25</v>
      </c>
      <c r="G30" s="9" t="s">
        <v>81</v>
      </c>
      <c r="H30" s="6">
        <v>120102</v>
      </c>
      <c r="I30" s="9" t="s">
        <v>28</v>
      </c>
      <c r="J30" s="9" t="s">
        <v>29</v>
      </c>
      <c r="K30" s="9">
        <v>0.931818181818182</v>
      </c>
      <c r="L30" s="34" t="s">
        <v>96</v>
      </c>
      <c r="M30" s="9">
        <v>60.6242857142857</v>
      </c>
      <c r="N30" s="9">
        <v>8.80535537469161</v>
      </c>
      <c r="O30" s="9">
        <v>1.8</v>
      </c>
      <c r="P30" s="9">
        <f t="shared" si="0"/>
        <v>71.2296410889773</v>
      </c>
      <c r="Q30" s="9">
        <v>8</v>
      </c>
      <c r="R30" s="9">
        <v>37</v>
      </c>
      <c r="S30" s="34" t="s">
        <v>49</v>
      </c>
      <c r="T30" s="9" t="s">
        <v>52</v>
      </c>
      <c r="U30" s="9"/>
      <c r="V30" s="9"/>
    </row>
    <row r="31" s="1" customFormat="1" ht="30.75" customHeight="1" spans="1:22">
      <c r="A31" s="9">
        <v>30</v>
      </c>
      <c r="B31" s="10">
        <v>2020011982</v>
      </c>
      <c r="C31" s="10" t="s">
        <v>97</v>
      </c>
      <c r="D31" s="9" t="s">
        <v>23</v>
      </c>
      <c r="E31" s="9" t="s">
        <v>24</v>
      </c>
      <c r="F31" s="9" t="s">
        <v>25</v>
      </c>
      <c r="G31" s="9" t="s">
        <v>81</v>
      </c>
      <c r="H31" s="6">
        <v>120102</v>
      </c>
      <c r="I31" s="9" t="s">
        <v>28</v>
      </c>
      <c r="J31" s="9" t="s">
        <v>29</v>
      </c>
      <c r="K31" s="9">
        <v>0.863636363636364</v>
      </c>
      <c r="L31" s="34" t="s">
        <v>98</v>
      </c>
      <c r="M31" s="9">
        <v>59.7178571428571</v>
      </c>
      <c r="N31" s="9">
        <v>8.95295270723441</v>
      </c>
      <c r="O31" s="9">
        <v>2</v>
      </c>
      <c r="P31" s="9">
        <f t="shared" si="0"/>
        <v>70.6708098500915</v>
      </c>
      <c r="Q31" s="9">
        <v>9</v>
      </c>
      <c r="R31" s="9">
        <v>37</v>
      </c>
      <c r="S31" s="34" t="s">
        <v>49</v>
      </c>
      <c r="T31" s="9" t="s">
        <v>29</v>
      </c>
      <c r="U31" s="9"/>
      <c r="V31" s="9"/>
    </row>
    <row r="32" s="1" customFormat="1" ht="30.75" customHeight="1" spans="1:22">
      <c r="A32" s="9">
        <v>31</v>
      </c>
      <c r="B32" s="10">
        <v>2020012000</v>
      </c>
      <c r="C32" s="10" t="s">
        <v>99</v>
      </c>
      <c r="D32" s="9" t="s">
        <v>54</v>
      </c>
      <c r="E32" s="9" t="s">
        <v>24</v>
      </c>
      <c r="F32" s="9" t="s">
        <v>25</v>
      </c>
      <c r="G32" s="9" t="s">
        <v>81</v>
      </c>
      <c r="H32" s="6">
        <v>120102</v>
      </c>
      <c r="I32" s="9" t="s">
        <v>28</v>
      </c>
      <c r="J32" s="9" t="s">
        <v>29</v>
      </c>
      <c r="K32" s="9">
        <v>0.840909090909091</v>
      </c>
      <c r="L32" s="34" t="s">
        <v>100</v>
      </c>
      <c r="M32" s="9">
        <v>59.835</v>
      </c>
      <c r="N32" s="9">
        <v>8.77067307194792</v>
      </c>
      <c r="O32" s="9">
        <v>2</v>
      </c>
      <c r="P32" s="9">
        <f t="shared" si="0"/>
        <v>70.6056730719479</v>
      </c>
      <c r="Q32" s="9">
        <v>10</v>
      </c>
      <c r="R32" s="9">
        <v>37</v>
      </c>
      <c r="S32" s="34" t="s">
        <v>31</v>
      </c>
      <c r="T32" s="9" t="s">
        <v>52</v>
      </c>
      <c r="U32" s="9"/>
      <c r="V32" s="9"/>
    </row>
    <row r="33" ht="30.75" customHeight="1" spans="1:22">
      <c r="A33" s="7">
        <v>32</v>
      </c>
      <c r="B33" s="8">
        <v>2020011991</v>
      </c>
      <c r="C33" s="8" t="s">
        <v>101</v>
      </c>
      <c r="D33" s="5" t="s">
        <v>23</v>
      </c>
      <c r="E33" s="5" t="s">
        <v>71</v>
      </c>
      <c r="F33" s="5" t="s">
        <v>25</v>
      </c>
      <c r="G33" s="5" t="s">
        <v>81</v>
      </c>
      <c r="H33" s="6">
        <v>120102</v>
      </c>
      <c r="I33" s="5" t="s">
        <v>28</v>
      </c>
      <c r="J33" s="5" t="s">
        <v>29</v>
      </c>
      <c r="K33" s="5">
        <v>0.795454545454545</v>
      </c>
      <c r="L33" s="33" t="s">
        <v>102</v>
      </c>
      <c r="M33" s="5">
        <v>58.6085714285714</v>
      </c>
      <c r="N33" s="5">
        <v>8.91556135081377</v>
      </c>
      <c r="O33" s="5">
        <v>1.8</v>
      </c>
      <c r="P33" s="5">
        <f t="shared" si="0"/>
        <v>69.3241327793852</v>
      </c>
      <c r="Q33" s="5">
        <v>11</v>
      </c>
      <c r="R33" s="5">
        <v>37</v>
      </c>
      <c r="S33" s="33" t="s">
        <v>49</v>
      </c>
      <c r="T33" s="5" t="s">
        <v>29</v>
      </c>
      <c r="U33" s="5"/>
      <c r="V33" s="5"/>
    </row>
    <row r="34" ht="30.75" customHeight="1" spans="1:22">
      <c r="A34" s="7">
        <v>33</v>
      </c>
      <c r="B34" s="8">
        <v>2020012281</v>
      </c>
      <c r="C34" s="8" t="s">
        <v>103</v>
      </c>
      <c r="D34" s="5" t="s">
        <v>23</v>
      </c>
      <c r="E34" s="5" t="s">
        <v>24</v>
      </c>
      <c r="F34" s="5" t="s">
        <v>25</v>
      </c>
      <c r="G34" s="5" t="s">
        <v>81</v>
      </c>
      <c r="H34" s="6">
        <v>120102</v>
      </c>
      <c r="I34" s="5" t="s">
        <v>28</v>
      </c>
      <c r="J34" s="5" t="s">
        <v>29</v>
      </c>
      <c r="K34" s="5">
        <v>0.829268292682927</v>
      </c>
      <c r="L34" s="33" t="s">
        <v>104</v>
      </c>
      <c r="M34" s="5">
        <v>58.1517045454545</v>
      </c>
      <c r="N34" s="5">
        <v>8.98468862202983</v>
      </c>
      <c r="O34" s="5">
        <v>2</v>
      </c>
      <c r="P34" s="5">
        <f t="shared" si="0"/>
        <v>69.1363931674843</v>
      </c>
      <c r="Q34" s="5">
        <v>12</v>
      </c>
      <c r="R34" s="5">
        <v>37</v>
      </c>
      <c r="S34" s="33" t="s">
        <v>31</v>
      </c>
      <c r="T34" s="5" t="s">
        <v>52</v>
      </c>
      <c r="U34" s="5"/>
      <c r="V34" s="5"/>
    </row>
    <row r="35" ht="30.75" customHeight="1" spans="1:22">
      <c r="A35" s="7">
        <v>34</v>
      </c>
      <c r="B35" s="8">
        <v>2020011987</v>
      </c>
      <c r="C35" s="8" t="s">
        <v>105</v>
      </c>
      <c r="D35" s="5" t="s">
        <v>23</v>
      </c>
      <c r="E35" s="5" t="s">
        <v>35</v>
      </c>
      <c r="F35" s="5" t="s">
        <v>25</v>
      </c>
      <c r="G35" s="5" t="s">
        <v>81</v>
      </c>
      <c r="H35" s="6">
        <v>120102</v>
      </c>
      <c r="I35" s="5" t="s">
        <v>28</v>
      </c>
      <c r="J35" s="5" t="s">
        <v>29</v>
      </c>
      <c r="K35" s="5">
        <v>0.727272727272727</v>
      </c>
      <c r="L35" s="33" t="s">
        <v>106</v>
      </c>
      <c r="M35" s="5">
        <v>56.7414285714286</v>
      </c>
      <c r="N35" s="5">
        <v>8.77952243574265</v>
      </c>
      <c r="O35" s="5">
        <v>2</v>
      </c>
      <c r="P35" s="5">
        <f t="shared" si="0"/>
        <v>67.5209510071712</v>
      </c>
      <c r="Q35" s="5">
        <v>13</v>
      </c>
      <c r="R35" s="5">
        <v>37</v>
      </c>
      <c r="S35" s="33" t="s">
        <v>49</v>
      </c>
      <c r="T35" s="5" t="s">
        <v>29</v>
      </c>
      <c r="U35" s="5"/>
      <c r="V35" s="5"/>
    </row>
    <row r="36" ht="30.75" customHeight="1" spans="1:22">
      <c r="A36" s="7">
        <v>35</v>
      </c>
      <c r="B36" s="8" t="s">
        <v>107</v>
      </c>
      <c r="C36" s="8" t="s">
        <v>108</v>
      </c>
      <c r="D36" s="5" t="s">
        <v>23</v>
      </c>
      <c r="E36" s="5" t="s">
        <v>24</v>
      </c>
      <c r="F36" s="5" t="s">
        <v>25</v>
      </c>
      <c r="G36" s="5" t="s">
        <v>109</v>
      </c>
      <c r="H36" s="6">
        <v>120202</v>
      </c>
      <c r="I36" s="5" t="s">
        <v>28</v>
      </c>
      <c r="J36" s="5" t="s">
        <v>29</v>
      </c>
      <c r="K36" s="5">
        <v>0.977272727272727</v>
      </c>
      <c r="L36" s="33" t="s">
        <v>110</v>
      </c>
      <c r="M36" s="5">
        <v>63.0248730964467</v>
      </c>
      <c r="N36" s="5">
        <v>9.76327891204383</v>
      </c>
      <c r="O36" s="5">
        <v>1.8</v>
      </c>
      <c r="P36" s="5">
        <f t="shared" si="0"/>
        <v>74.5881520084905</v>
      </c>
      <c r="Q36" s="5">
        <v>1</v>
      </c>
      <c r="R36" s="5">
        <v>19</v>
      </c>
      <c r="S36" s="33" t="s">
        <v>31</v>
      </c>
      <c r="T36" s="5" t="s">
        <v>29</v>
      </c>
      <c r="U36" s="5"/>
      <c r="V36" s="5"/>
    </row>
    <row r="37" ht="30.75" customHeight="1" spans="1:22">
      <c r="A37" s="7">
        <v>36</v>
      </c>
      <c r="B37" s="8" t="s">
        <v>111</v>
      </c>
      <c r="C37" s="8" t="s">
        <v>112</v>
      </c>
      <c r="D37" s="5" t="s">
        <v>23</v>
      </c>
      <c r="E37" s="5" t="s">
        <v>35</v>
      </c>
      <c r="F37" s="5" t="s">
        <v>25</v>
      </c>
      <c r="G37" s="5" t="s">
        <v>109</v>
      </c>
      <c r="H37" s="6">
        <v>120202</v>
      </c>
      <c r="I37" s="5" t="s">
        <v>28</v>
      </c>
      <c r="J37" s="5" t="s">
        <v>29</v>
      </c>
      <c r="K37" s="5">
        <v>0.948717948717949</v>
      </c>
      <c r="L37" s="33" t="s">
        <v>113</v>
      </c>
      <c r="M37" s="5">
        <v>61.6957471264368</v>
      </c>
      <c r="N37" s="5">
        <v>9.73119773879143</v>
      </c>
      <c r="O37" s="5">
        <v>1.8</v>
      </c>
      <c r="P37" s="5">
        <f t="shared" si="0"/>
        <v>73.2269448652282</v>
      </c>
      <c r="Q37" s="5">
        <v>2</v>
      </c>
      <c r="R37" s="5">
        <v>19</v>
      </c>
      <c r="S37" s="33" t="s">
        <v>31</v>
      </c>
      <c r="T37" s="5" t="s">
        <v>29</v>
      </c>
      <c r="U37" s="5"/>
      <c r="V37" s="5"/>
    </row>
    <row r="38" ht="30.75" customHeight="1" spans="1:22">
      <c r="A38" s="7">
        <v>37</v>
      </c>
      <c r="B38" s="8" t="s">
        <v>114</v>
      </c>
      <c r="C38" s="8" t="s">
        <v>115</v>
      </c>
      <c r="D38" s="5" t="s">
        <v>23</v>
      </c>
      <c r="E38" s="5" t="s">
        <v>24</v>
      </c>
      <c r="F38" s="5" t="s">
        <v>25</v>
      </c>
      <c r="G38" s="5" t="s">
        <v>109</v>
      </c>
      <c r="H38" s="6">
        <v>120202</v>
      </c>
      <c r="I38" s="5" t="s">
        <v>28</v>
      </c>
      <c r="J38" s="5" t="s">
        <v>29</v>
      </c>
      <c r="K38" s="5">
        <v>0.909090909090909</v>
      </c>
      <c r="L38" s="33" t="s">
        <v>116</v>
      </c>
      <c r="M38" s="5">
        <v>61.1345177664975</v>
      </c>
      <c r="N38" s="5">
        <v>9.13879805998668</v>
      </c>
      <c r="O38" s="5">
        <v>1.8</v>
      </c>
      <c r="P38" s="5">
        <f t="shared" si="0"/>
        <v>72.0733158264842</v>
      </c>
      <c r="Q38" s="5">
        <v>3</v>
      </c>
      <c r="R38" s="5">
        <v>19</v>
      </c>
      <c r="S38" s="33" t="s">
        <v>31</v>
      </c>
      <c r="T38" s="5" t="s">
        <v>29</v>
      </c>
      <c r="U38" s="5"/>
      <c r="V38" s="5"/>
    </row>
    <row r="39" ht="30.75" customHeight="1" spans="1:22">
      <c r="A39" s="7">
        <v>38</v>
      </c>
      <c r="B39" s="11" t="s">
        <v>117</v>
      </c>
      <c r="C39" s="12" t="s">
        <v>118</v>
      </c>
      <c r="D39" s="13" t="s">
        <v>23</v>
      </c>
      <c r="E39" s="14" t="s">
        <v>119</v>
      </c>
      <c r="F39" s="13" t="s">
        <v>25</v>
      </c>
      <c r="G39" s="13" t="s">
        <v>120</v>
      </c>
      <c r="H39" s="6" t="s">
        <v>121</v>
      </c>
      <c r="I39" s="13" t="s">
        <v>28</v>
      </c>
      <c r="J39" s="13" t="s">
        <v>29</v>
      </c>
      <c r="K39" s="35">
        <v>0.977272727272727</v>
      </c>
      <c r="L39" s="36" t="s">
        <v>122</v>
      </c>
      <c r="M39" s="37">
        <v>65.3897512437811</v>
      </c>
      <c r="N39" s="38">
        <v>9.53680545154316</v>
      </c>
      <c r="O39" s="39">
        <v>1.8</v>
      </c>
      <c r="P39" s="40">
        <f t="shared" si="0"/>
        <v>76.7265566953243</v>
      </c>
      <c r="Q39" s="56">
        <v>1</v>
      </c>
      <c r="R39" s="13" t="s">
        <v>123</v>
      </c>
      <c r="S39" s="13" t="s">
        <v>31</v>
      </c>
      <c r="T39" s="13" t="s">
        <v>29</v>
      </c>
      <c r="U39" s="5"/>
      <c r="V39" s="5"/>
    </row>
    <row r="40" ht="30.75" customHeight="1" spans="1:22">
      <c r="A40" s="7">
        <v>39</v>
      </c>
      <c r="B40" s="15">
        <v>2020012010</v>
      </c>
      <c r="C40" s="12" t="s">
        <v>124</v>
      </c>
      <c r="D40" s="13" t="s">
        <v>23</v>
      </c>
      <c r="E40" s="14" t="s">
        <v>125</v>
      </c>
      <c r="F40" s="13" t="s">
        <v>25</v>
      </c>
      <c r="G40" s="13" t="s">
        <v>120</v>
      </c>
      <c r="H40" s="6" t="s">
        <v>121</v>
      </c>
      <c r="I40" s="13" t="s">
        <v>28</v>
      </c>
      <c r="J40" s="13" t="s">
        <v>29</v>
      </c>
      <c r="K40" s="35">
        <v>0.954545454545455</v>
      </c>
      <c r="L40" s="14" t="s">
        <v>126</v>
      </c>
      <c r="M40" s="37">
        <v>64.0998009950249</v>
      </c>
      <c r="N40" s="38">
        <v>9.61141651955856</v>
      </c>
      <c r="O40" s="39">
        <v>1.8</v>
      </c>
      <c r="P40" s="40">
        <f t="shared" si="0"/>
        <v>75.5112175145835</v>
      </c>
      <c r="Q40" s="56">
        <v>2</v>
      </c>
      <c r="R40" s="13" t="s">
        <v>123</v>
      </c>
      <c r="S40" s="13" t="s">
        <v>31</v>
      </c>
      <c r="T40" s="13" t="s">
        <v>29</v>
      </c>
      <c r="U40" s="5"/>
      <c r="V40" s="5"/>
    </row>
    <row r="41" ht="30.75" customHeight="1" spans="1:22">
      <c r="A41" s="7">
        <v>40</v>
      </c>
      <c r="B41" s="11" t="s">
        <v>127</v>
      </c>
      <c r="C41" s="12" t="s">
        <v>128</v>
      </c>
      <c r="D41" s="13" t="s">
        <v>23</v>
      </c>
      <c r="E41" s="16" t="s">
        <v>125</v>
      </c>
      <c r="F41" s="13" t="s">
        <v>25</v>
      </c>
      <c r="G41" s="13" t="s">
        <v>120</v>
      </c>
      <c r="H41" s="6" t="s">
        <v>121</v>
      </c>
      <c r="I41" s="13" t="s">
        <v>28</v>
      </c>
      <c r="J41" s="13" t="s">
        <v>29</v>
      </c>
      <c r="K41" s="35">
        <v>1</v>
      </c>
      <c r="L41" s="16" t="s">
        <v>129</v>
      </c>
      <c r="M41" s="37">
        <v>63.118407960199</v>
      </c>
      <c r="N41" s="38">
        <v>8.99363502032717</v>
      </c>
      <c r="O41" s="39">
        <v>2</v>
      </c>
      <c r="P41" s="40">
        <f t="shared" si="0"/>
        <v>74.1120429805262</v>
      </c>
      <c r="Q41" s="56">
        <v>3</v>
      </c>
      <c r="R41" s="13" t="s">
        <v>123</v>
      </c>
      <c r="S41" s="13" t="s">
        <v>31</v>
      </c>
      <c r="T41" s="13" t="s">
        <v>29</v>
      </c>
      <c r="U41" s="5"/>
      <c r="V41" s="5"/>
    </row>
    <row r="42" ht="30.75" customHeight="1" spans="1:22">
      <c r="A42" s="7">
        <v>41</v>
      </c>
      <c r="B42" s="11" t="s">
        <v>130</v>
      </c>
      <c r="C42" s="12" t="s">
        <v>131</v>
      </c>
      <c r="D42" s="13" t="s">
        <v>23</v>
      </c>
      <c r="E42" s="14" t="s">
        <v>132</v>
      </c>
      <c r="F42" s="13" t="s">
        <v>25</v>
      </c>
      <c r="G42" s="13" t="s">
        <v>120</v>
      </c>
      <c r="H42" s="6" t="s">
        <v>121</v>
      </c>
      <c r="I42" s="13" t="s">
        <v>28</v>
      </c>
      <c r="J42" s="13" t="s">
        <v>29</v>
      </c>
      <c r="K42" s="35">
        <v>0.931818181818182</v>
      </c>
      <c r="L42" s="14" t="s">
        <v>133</v>
      </c>
      <c r="M42" s="37">
        <v>61.7483582089553</v>
      </c>
      <c r="N42" s="38">
        <v>9.84566502791425</v>
      </c>
      <c r="O42" s="39">
        <v>1.8</v>
      </c>
      <c r="P42" s="40">
        <f t="shared" si="0"/>
        <v>73.3940232368696</v>
      </c>
      <c r="Q42" s="56">
        <v>4</v>
      </c>
      <c r="R42" s="13" t="s">
        <v>123</v>
      </c>
      <c r="S42" s="13" t="s">
        <v>31</v>
      </c>
      <c r="T42" s="13" t="s">
        <v>29</v>
      </c>
      <c r="U42" s="5"/>
      <c r="V42" s="5"/>
    </row>
    <row r="43" ht="30.75" customHeight="1" spans="1:22">
      <c r="A43" s="7">
        <v>42</v>
      </c>
      <c r="B43" s="15">
        <v>2020012128</v>
      </c>
      <c r="C43" s="12" t="s">
        <v>134</v>
      </c>
      <c r="D43" s="13" t="s">
        <v>23</v>
      </c>
      <c r="E43" s="14" t="s">
        <v>135</v>
      </c>
      <c r="F43" s="13" t="s">
        <v>25</v>
      </c>
      <c r="G43" s="13" t="s">
        <v>120</v>
      </c>
      <c r="H43" s="6" t="s">
        <v>121</v>
      </c>
      <c r="I43" s="13" t="s">
        <v>28</v>
      </c>
      <c r="J43" s="13" t="s">
        <v>29</v>
      </c>
      <c r="K43" s="35">
        <v>0.909090909090909</v>
      </c>
      <c r="L43" s="14" t="s">
        <v>136</v>
      </c>
      <c r="M43" s="37">
        <v>62.1613930348259</v>
      </c>
      <c r="N43" s="38">
        <v>9.21353339938746</v>
      </c>
      <c r="O43" s="39">
        <v>1.8</v>
      </c>
      <c r="P43" s="40">
        <f t="shared" si="0"/>
        <v>73.1749264342134</v>
      </c>
      <c r="Q43" s="56">
        <v>5</v>
      </c>
      <c r="R43" s="13" t="s">
        <v>123</v>
      </c>
      <c r="S43" s="13" t="s">
        <v>31</v>
      </c>
      <c r="T43" s="13" t="s">
        <v>29</v>
      </c>
      <c r="U43" s="5"/>
      <c r="V43" s="5"/>
    </row>
    <row r="44" ht="30.75" customHeight="1" spans="1:22">
      <c r="A44" s="7">
        <v>43</v>
      </c>
      <c r="B44" s="15">
        <v>2020010758</v>
      </c>
      <c r="C44" s="12" t="s">
        <v>137</v>
      </c>
      <c r="D44" s="13" t="s">
        <v>54</v>
      </c>
      <c r="E44" s="14" t="s">
        <v>125</v>
      </c>
      <c r="F44" s="13" t="s">
        <v>25</v>
      </c>
      <c r="G44" s="13" t="s">
        <v>120</v>
      </c>
      <c r="H44" s="6" t="s">
        <v>121</v>
      </c>
      <c r="I44" s="13" t="s">
        <v>28</v>
      </c>
      <c r="J44" s="13" t="s">
        <v>29</v>
      </c>
      <c r="K44" s="35">
        <v>0.954545454545455</v>
      </c>
      <c r="L44" s="14" t="s">
        <v>138</v>
      </c>
      <c r="M44" s="37">
        <v>62.1321393034826</v>
      </c>
      <c r="N44" s="38">
        <v>8.89815672853404</v>
      </c>
      <c r="O44" s="39">
        <v>1.8</v>
      </c>
      <c r="P44" s="40">
        <f t="shared" si="0"/>
        <v>72.8302960320166</v>
      </c>
      <c r="Q44" s="56">
        <v>6</v>
      </c>
      <c r="R44" s="13" t="s">
        <v>123</v>
      </c>
      <c r="S44" s="13" t="s">
        <v>31</v>
      </c>
      <c r="T44" s="13" t="s">
        <v>29</v>
      </c>
      <c r="U44" s="5"/>
      <c r="V44" s="5"/>
    </row>
    <row r="45" ht="30.75" customHeight="1" spans="1:22">
      <c r="A45" s="7">
        <v>44</v>
      </c>
      <c r="B45" s="15">
        <v>2020012088</v>
      </c>
      <c r="C45" s="12" t="s">
        <v>139</v>
      </c>
      <c r="D45" s="13" t="s">
        <v>54</v>
      </c>
      <c r="E45" s="14" t="s">
        <v>125</v>
      </c>
      <c r="F45" s="13" t="s">
        <v>25</v>
      </c>
      <c r="G45" s="13" t="s">
        <v>120</v>
      </c>
      <c r="H45" s="6" t="s">
        <v>121</v>
      </c>
      <c r="I45" s="13" t="s">
        <v>28</v>
      </c>
      <c r="J45" s="13" t="s">
        <v>29</v>
      </c>
      <c r="K45" s="35">
        <v>0.931818181818182</v>
      </c>
      <c r="L45" s="14" t="s">
        <v>140</v>
      </c>
      <c r="M45" s="37">
        <v>61.6348258706468</v>
      </c>
      <c r="N45" s="38">
        <v>9.27393740871438</v>
      </c>
      <c r="O45" s="39">
        <v>1.8</v>
      </c>
      <c r="P45" s="40">
        <f t="shared" si="0"/>
        <v>72.7087632793612</v>
      </c>
      <c r="Q45" s="56">
        <v>7</v>
      </c>
      <c r="R45" s="13" t="s">
        <v>123</v>
      </c>
      <c r="S45" s="13" t="s">
        <v>31</v>
      </c>
      <c r="T45" s="13" t="s">
        <v>29</v>
      </c>
      <c r="U45" s="5"/>
      <c r="V45" s="5"/>
    </row>
    <row r="46" ht="30.75" customHeight="1" spans="1:22">
      <c r="A46" s="7">
        <v>45</v>
      </c>
      <c r="B46" s="15">
        <v>2020012112</v>
      </c>
      <c r="C46" s="12" t="s">
        <v>141</v>
      </c>
      <c r="D46" s="13" t="s">
        <v>23</v>
      </c>
      <c r="E46" s="14" t="s">
        <v>142</v>
      </c>
      <c r="F46" s="13" t="s">
        <v>25</v>
      </c>
      <c r="G46" s="13" t="s">
        <v>120</v>
      </c>
      <c r="H46" s="6" t="s">
        <v>121</v>
      </c>
      <c r="I46" s="13" t="s">
        <v>28</v>
      </c>
      <c r="J46" s="13" t="s">
        <v>29</v>
      </c>
      <c r="K46" s="35">
        <v>0.863636363636364</v>
      </c>
      <c r="L46" s="14" t="s">
        <v>143</v>
      </c>
      <c r="M46" s="37">
        <v>61.4196019900497</v>
      </c>
      <c r="N46" s="38">
        <v>9.3736874551414</v>
      </c>
      <c r="O46" s="39">
        <v>1.8</v>
      </c>
      <c r="P46" s="40">
        <f t="shared" si="0"/>
        <v>72.5932894451911</v>
      </c>
      <c r="Q46" s="56">
        <v>8</v>
      </c>
      <c r="R46" s="13" t="s">
        <v>123</v>
      </c>
      <c r="S46" s="13" t="s">
        <v>31</v>
      </c>
      <c r="T46" s="13" t="s">
        <v>29</v>
      </c>
      <c r="U46" s="5"/>
      <c r="V46" s="5"/>
    </row>
    <row r="47" ht="30.75" customHeight="1" spans="1:22">
      <c r="A47" s="7">
        <v>46</v>
      </c>
      <c r="B47" s="15">
        <v>2020012014</v>
      </c>
      <c r="C47" s="12" t="s">
        <v>144</v>
      </c>
      <c r="D47" s="13" t="s">
        <v>23</v>
      </c>
      <c r="E47" s="14" t="s">
        <v>125</v>
      </c>
      <c r="F47" s="13" t="s">
        <v>25</v>
      </c>
      <c r="G47" s="13" t="s">
        <v>120</v>
      </c>
      <c r="H47" s="6" t="s">
        <v>121</v>
      </c>
      <c r="I47" s="13" t="s">
        <v>28</v>
      </c>
      <c r="J47" s="13" t="s">
        <v>29</v>
      </c>
      <c r="K47" s="35">
        <v>0.909090909090909</v>
      </c>
      <c r="L47" s="14" t="s">
        <v>145</v>
      </c>
      <c r="M47" s="37">
        <v>61.7490547263682</v>
      </c>
      <c r="N47" s="38">
        <v>8.96354654991724</v>
      </c>
      <c r="O47" s="39">
        <v>1.8</v>
      </c>
      <c r="P47" s="40">
        <f t="shared" si="0"/>
        <v>72.5126012762854</v>
      </c>
      <c r="Q47" s="56">
        <v>9</v>
      </c>
      <c r="R47" s="13" t="s">
        <v>123</v>
      </c>
      <c r="S47" s="13" t="s">
        <v>31</v>
      </c>
      <c r="T47" s="13" t="s">
        <v>29</v>
      </c>
      <c r="U47" s="5"/>
      <c r="V47" s="5"/>
    </row>
    <row r="48" ht="30.75" customHeight="1" spans="1:22">
      <c r="A48" s="7">
        <v>47</v>
      </c>
      <c r="B48" s="11" t="s">
        <v>146</v>
      </c>
      <c r="C48" s="12" t="s">
        <v>147</v>
      </c>
      <c r="D48" s="13" t="s">
        <v>23</v>
      </c>
      <c r="E48" s="14" t="s">
        <v>125</v>
      </c>
      <c r="F48" s="13" t="s">
        <v>25</v>
      </c>
      <c r="G48" s="13" t="s">
        <v>120</v>
      </c>
      <c r="H48" s="6" t="s">
        <v>121</v>
      </c>
      <c r="I48" s="13" t="s">
        <v>28</v>
      </c>
      <c r="J48" s="13" t="s">
        <v>29</v>
      </c>
      <c r="K48" s="35">
        <v>0.931818181818182</v>
      </c>
      <c r="L48" s="14" t="s">
        <v>148</v>
      </c>
      <c r="M48" s="37">
        <v>61.1834825870647</v>
      </c>
      <c r="N48" s="38">
        <v>9.42120123869483</v>
      </c>
      <c r="O48" s="39">
        <v>1.8</v>
      </c>
      <c r="P48" s="40">
        <f t="shared" si="0"/>
        <v>72.4046838257595</v>
      </c>
      <c r="Q48" s="56">
        <v>10</v>
      </c>
      <c r="R48" s="13" t="s">
        <v>123</v>
      </c>
      <c r="S48" s="13" t="s">
        <v>31</v>
      </c>
      <c r="T48" s="13" t="s">
        <v>29</v>
      </c>
      <c r="U48" s="5"/>
      <c r="V48" s="5"/>
    </row>
    <row r="49" ht="30.75" customHeight="1" spans="1:22">
      <c r="A49" s="7">
        <v>48</v>
      </c>
      <c r="B49" s="11" t="s">
        <v>149</v>
      </c>
      <c r="C49" s="12" t="s">
        <v>150</v>
      </c>
      <c r="D49" s="13" t="s">
        <v>23</v>
      </c>
      <c r="E49" s="14" t="s">
        <v>135</v>
      </c>
      <c r="F49" s="13" t="s">
        <v>25</v>
      </c>
      <c r="G49" s="13" t="s">
        <v>120</v>
      </c>
      <c r="H49" s="6" t="s">
        <v>121</v>
      </c>
      <c r="I49" s="13" t="s">
        <v>28</v>
      </c>
      <c r="J49" s="13" t="s">
        <v>29</v>
      </c>
      <c r="K49" s="35">
        <v>0.931818181818182</v>
      </c>
      <c r="L49" s="14" t="s">
        <v>151</v>
      </c>
      <c r="M49" s="37">
        <v>61.3854726368159</v>
      </c>
      <c r="N49" s="38">
        <v>9.02812766525353</v>
      </c>
      <c r="O49" s="39">
        <v>1.8</v>
      </c>
      <c r="P49" s="40">
        <f t="shared" si="0"/>
        <v>72.2136003020694</v>
      </c>
      <c r="Q49" s="56">
        <v>11</v>
      </c>
      <c r="R49" s="13" t="s">
        <v>123</v>
      </c>
      <c r="S49" s="13" t="s">
        <v>31</v>
      </c>
      <c r="T49" s="13" t="s">
        <v>29</v>
      </c>
      <c r="U49" s="5"/>
      <c r="V49" s="5"/>
    </row>
    <row r="50" ht="30.75" customHeight="1" spans="1:22">
      <c r="A50" s="7">
        <v>49</v>
      </c>
      <c r="B50" s="17">
        <v>2020012110</v>
      </c>
      <c r="C50" s="18" t="s">
        <v>152</v>
      </c>
      <c r="D50" s="13" t="s">
        <v>23</v>
      </c>
      <c r="E50" s="14" t="s">
        <v>125</v>
      </c>
      <c r="F50" s="13" t="s">
        <v>25</v>
      </c>
      <c r="G50" s="13" t="s">
        <v>120</v>
      </c>
      <c r="H50" s="6" t="s">
        <v>121</v>
      </c>
      <c r="I50" s="13" t="s">
        <v>28</v>
      </c>
      <c r="J50" s="13" t="s">
        <v>29</v>
      </c>
      <c r="K50" s="35">
        <v>0.954545454545455</v>
      </c>
      <c r="L50" s="14" t="s">
        <v>153</v>
      </c>
      <c r="M50" s="37">
        <v>60.8644776119403</v>
      </c>
      <c r="N50" s="38">
        <v>8.92920585848682</v>
      </c>
      <c r="O50" s="39">
        <v>1.8</v>
      </c>
      <c r="P50" s="40">
        <f t="shared" si="0"/>
        <v>71.5936834704271</v>
      </c>
      <c r="Q50" s="56">
        <v>12</v>
      </c>
      <c r="R50" s="13" t="s">
        <v>123</v>
      </c>
      <c r="S50" s="13" t="s">
        <v>31</v>
      </c>
      <c r="T50" s="13" t="s">
        <v>29</v>
      </c>
      <c r="U50" s="5"/>
      <c r="V50" s="5"/>
    </row>
    <row r="51" ht="30.75" customHeight="1" spans="1:22">
      <c r="A51" s="7">
        <v>50</v>
      </c>
      <c r="B51" s="19" t="s">
        <v>154</v>
      </c>
      <c r="C51" s="20" t="s">
        <v>155</v>
      </c>
      <c r="D51" s="13" t="s">
        <v>23</v>
      </c>
      <c r="E51" s="14" t="s">
        <v>156</v>
      </c>
      <c r="F51" s="13" t="s">
        <v>25</v>
      </c>
      <c r="G51" s="13" t="s">
        <v>120</v>
      </c>
      <c r="H51" s="6" t="s">
        <v>121</v>
      </c>
      <c r="I51" s="13" t="s">
        <v>28</v>
      </c>
      <c r="J51" s="13" t="s">
        <v>29</v>
      </c>
      <c r="K51" s="35">
        <v>0.863636363636364</v>
      </c>
      <c r="L51" s="14" t="s">
        <v>157</v>
      </c>
      <c r="M51" s="37">
        <v>60.2090547263682</v>
      </c>
      <c r="N51" s="38">
        <v>9.1069365859038</v>
      </c>
      <c r="O51" s="39">
        <v>1.8</v>
      </c>
      <c r="P51" s="40">
        <f t="shared" si="0"/>
        <v>71.115991312272</v>
      </c>
      <c r="Q51" s="56">
        <v>13</v>
      </c>
      <c r="R51" s="13" t="s">
        <v>123</v>
      </c>
      <c r="S51" s="13" t="s">
        <v>31</v>
      </c>
      <c r="T51" s="13" t="s">
        <v>29</v>
      </c>
      <c r="U51" s="5"/>
      <c r="V51" s="5"/>
    </row>
    <row r="52" ht="30.75" customHeight="1" spans="1:22">
      <c r="A52" s="7">
        <v>51</v>
      </c>
      <c r="B52" s="19" t="s">
        <v>158</v>
      </c>
      <c r="C52" s="20" t="s">
        <v>159</v>
      </c>
      <c r="D52" s="13" t="s">
        <v>23</v>
      </c>
      <c r="E52" s="14" t="s">
        <v>125</v>
      </c>
      <c r="F52" s="13" t="s">
        <v>25</v>
      </c>
      <c r="G52" s="13" t="s">
        <v>120</v>
      </c>
      <c r="H52" s="6" t="s">
        <v>121</v>
      </c>
      <c r="I52" s="13" t="s">
        <v>28</v>
      </c>
      <c r="J52" s="13" t="s">
        <v>29</v>
      </c>
      <c r="K52" s="35">
        <v>0.840909090909091</v>
      </c>
      <c r="L52" s="14" t="s">
        <v>160</v>
      </c>
      <c r="M52" s="37">
        <v>59.9757213930348</v>
      </c>
      <c r="N52" s="38">
        <v>8.98165798840081</v>
      </c>
      <c r="O52" s="39">
        <v>1.8</v>
      </c>
      <c r="P52" s="40">
        <f t="shared" si="0"/>
        <v>70.7573793814356</v>
      </c>
      <c r="Q52" s="56">
        <v>14</v>
      </c>
      <c r="R52" s="13" t="s">
        <v>123</v>
      </c>
      <c r="S52" s="13" t="s">
        <v>31</v>
      </c>
      <c r="T52" s="13" t="s">
        <v>29</v>
      </c>
      <c r="U52" s="5"/>
      <c r="V52" s="5"/>
    </row>
    <row r="53" ht="30.75" customHeight="1" spans="1:22">
      <c r="A53" s="7">
        <v>52</v>
      </c>
      <c r="B53" s="19" t="s">
        <v>161</v>
      </c>
      <c r="C53" s="20" t="s">
        <v>162</v>
      </c>
      <c r="D53" s="13" t="s">
        <v>23</v>
      </c>
      <c r="E53" s="14" t="s">
        <v>135</v>
      </c>
      <c r="F53" s="13" t="s">
        <v>25</v>
      </c>
      <c r="G53" s="13" t="s">
        <v>120</v>
      </c>
      <c r="H53" s="6" t="s">
        <v>121</v>
      </c>
      <c r="I53" s="13" t="s">
        <v>28</v>
      </c>
      <c r="J53" s="13" t="s">
        <v>29</v>
      </c>
      <c r="K53" s="35">
        <v>0.840909090909091</v>
      </c>
      <c r="L53" s="14" t="s">
        <v>163</v>
      </c>
      <c r="M53" s="37">
        <v>59.3119402985075</v>
      </c>
      <c r="N53" s="38">
        <v>9.04915225467932</v>
      </c>
      <c r="O53" s="39">
        <v>1.8</v>
      </c>
      <c r="P53" s="40">
        <f t="shared" si="0"/>
        <v>70.1610925531868</v>
      </c>
      <c r="Q53" s="56">
        <v>15</v>
      </c>
      <c r="R53" s="13" t="s">
        <v>123</v>
      </c>
      <c r="S53" s="13" t="s">
        <v>31</v>
      </c>
      <c r="T53" s="13" t="s">
        <v>29</v>
      </c>
      <c r="U53" s="5"/>
      <c r="V53" s="5"/>
    </row>
    <row r="54" ht="30.75" customHeight="1" spans="1:22">
      <c r="A54" s="7">
        <v>53</v>
      </c>
      <c r="B54" s="17">
        <v>2020012058</v>
      </c>
      <c r="C54" s="18" t="s">
        <v>164</v>
      </c>
      <c r="D54" s="13" t="s">
        <v>54</v>
      </c>
      <c r="E54" s="14" t="s">
        <v>125</v>
      </c>
      <c r="F54" s="13" t="s">
        <v>25</v>
      </c>
      <c r="G54" s="13" t="s">
        <v>120</v>
      </c>
      <c r="H54" s="6" t="s">
        <v>121</v>
      </c>
      <c r="I54" s="13" t="s">
        <v>28</v>
      </c>
      <c r="J54" s="13" t="s">
        <v>29</v>
      </c>
      <c r="K54" s="35">
        <v>0.863636363636364</v>
      </c>
      <c r="L54" s="14" t="s">
        <v>165</v>
      </c>
      <c r="M54" s="37">
        <v>59.2562189054726</v>
      </c>
      <c r="N54" s="38">
        <v>8.68476801279131</v>
      </c>
      <c r="O54" s="39">
        <v>0.495</v>
      </c>
      <c r="P54" s="40">
        <f t="shared" si="0"/>
        <v>68.4359869182639</v>
      </c>
      <c r="Q54" s="56">
        <v>16</v>
      </c>
      <c r="R54" s="13" t="s">
        <v>123</v>
      </c>
      <c r="S54" s="13" t="s">
        <v>31</v>
      </c>
      <c r="T54" s="13" t="s">
        <v>29</v>
      </c>
      <c r="U54" s="5"/>
      <c r="V54" s="5"/>
    </row>
    <row r="55" ht="30.75" customHeight="1" spans="1:22">
      <c r="A55" s="7">
        <v>54</v>
      </c>
      <c r="B55" s="17">
        <v>2020012033</v>
      </c>
      <c r="C55" s="18" t="s">
        <v>166</v>
      </c>
      <c r="D55" s="13" t="s">
        <v>54</v>
      </c>
      <c r="E55" s="14" t="s">
        <v>125</v>
      </c>
      <c r="F55" s="13" t="s">
        <v>25</v>
      </c>
      <c r="G55" s="13" t="s">
        <v>120</v>
      </c>
      <c r="H55" s="6" t="s">
        <v>121</v>
      </c>
      <c r="I55" s="13" t="s">
        <v>28</v>
      </c>
      <c r="J55" s="13" t="s">
        <v>29</v>
      </c>
      <c r="K55" s="35">
        <v>0.772727272727273</v>
      </c>
      <c r="L55" s="14" t="s">
        <v>167</v>
      </c>
      <c r="M55" s="37">
        <v>57.8025870646767</v>
      </c>
      <c r="N55" s="38">
        <v>8.52503371512207</v>
      </c>
      <c r="O55" s="39">
        <v>1.8</v>
      </c>
      <c r="P55" s="40">
        <f t="shared" si="0"/>
        <v>68.1276207797988</v>
      </c>
      <c r="Q55" s="56">
        <v>17</v>
      </c>
      <c r="R55" s="13" t="s">
        <v>123</v>
      </c>
      <c r="S55" s="13" t="s">
        <v>31</v>
      </c>
      <c r="T55" s="13" t="s">
        <v>52</v>
      </c>
      <c r="U55" s="5"/>
      <c r="V55" s="5"/>
    </row>
    <row r="56" ht="30.75" customHeight="1" spans="1:22">
      <c r="A56" s="7">
        <v>55</v>
      </c>
      <c r="B56" s="17">
        <v>2020010414</v>
      </c>
      <c r="C56" s="18" t="s">
        <v>168</v>
      </c>
      <c r="D56" s="13" t="s">
        <v>23</v>
      </c>
      <c r="E56" s="14" t="s">
        <v>142</v>
      </c>
      <c r="F56" s="13" t="s">
        <v>25</v>
      </c>
      <c r="G56" s="13" t="s">
        <v>120</v>
      </c>
      <c r="H56" s="6" t="s">
        <v>121</v>
      </c>
      <c r="I56" s="13" t="s">
        <v>28</v>
      </c>
      <c r="J56" s="13" t="s">
        <v>29</v>
      </c>
      <c r="K56" s="35">
        <v>0.790697674418605</v>
      </c>
      <c r="L56" s="14" t="s">
        <v>169</v>
      </c>
      <c r="M56" s="37">
        <v>57.7517948717949</v>
      </c>
      <c r="N56" s="38">
        <v>8.51166552309333</v>
      </c>
      <c r="O56" s="39">
        <v>1.8</v>
      </c>
      <c r="P56" s="40">
        <f t="shared" si="0"/>
        <v>68.0634603948882</v>
      </c>
      <c r="Q56" s="56">
        <v>18</v>
      </c>
      <c r="R56" s="13" t="s">
        <v>123</v>
      </c>
      <c r="S56" s="13" t="s">
        <v>31</v>
      </c>
      <c r="T56" s="13" t="s">
        <v>52</v>
      </c>
      <c r="U56" s="5"/>
      <c r="V56" s="5"/>
    </row>
    <row r="57" ht="30.75" customHeight="1" spans="1:22">
      <c r="A57" s="7">
        <v>56</v>
      </c>
      <c r="B57" s="21">
        <v>2020012111</v>
      </c>
      <c r="C57" s="22" t="s">
        <v>170</v>
      </c>
      <c r="D57" s="23" t="s">
        <v>23</v>
      </c>
      <c r="E57" s="24" t="s">
        <v>156</v>
      </c>
      <c r="F57" s="23" t="s">
        <v>25</v>
      </c>
      <c r="G57" s="23" t="s">
        <v>120</v>
      </c>
      <c r="H57" s="6" t="s">
        <v>121</v>
      </c>
      <c r="I57" s="23" t="s">
        <v>28</v>
      </c>
      <c r="J57" s="23" t="s">
        <v>29</v>
      </c>
      <c r="K57" s="41">
        <v>0.863636363636364</v>
      </c>
      <c r="L57" s="24" t="s">
        <v>171</v>
      </c>
      <c r="M57" s="42">
        <v>59.4714427860697</v>
      </c>
      <c r="N57" s="43">
        <v>8.81272134267045</v>
      </c>
      <c r="O57" s="44">
        <v>1.8</v>
      </c>
      <c r="P57" s="45">
        <f t="shared" si="0"/>
        <v>70.0841641287401</v>
      </c>
      <c r="Q57" s="57">
        <v>23</v>
      </c>
      <c r="R57" s="23" t="s">
        <v>123</v>
      </c>
      <c r="S57" s="33" t="s">
        <v>49</v>
      </c>
      <c r="T57" s="23" t="s">
        <v>29</v>
      </c>
      <c r="U57" s="5"/>
      <c r="V57" s="5"/>
    </row>
    <row r="58" ht="30.75" customHeight="1" spans="1:22">
      <c r="A58" s="7">
        <v>57</v>
      </c>
      <c r="B58" s="25" t="s">
        <v>172</v>
      </c>
      <c r="C58" s="26" t="s">
        <v>173</v>
      </c>
      <c r="D58" s="27" t="s">
        <v>23</v>
      </c>
      <c r="E58" s="24" t="s">
        <v>125</v>
      </c>
      <c r="F58" s="27" t="s">
        <v>25</v>
      </c>
      <c r="G58" s="27" t="s">
        <v>120</v>
      </c>
      <c r="H58" s="6" t="s">
        <v>121</v>
      </c>
      <c r="I58" s="27" t="s">
        <v>28</v>
      </c>
      <c r="J58" s="27" t="s">
        <v>29</v>
      </c>
      <c r="K58" s="46">
        <v>0.795454545454545</v>
      </c>
      <c r="L58" s="24" t="s">
        <v>174</v>
      </c>
      <c r="M58" s="47">
        <v>59.0019900497512</v>
      </c>
      <c r="N58" s="48">
        <v>8.65599564305698</v>
      </c>
      <c r="O58" s="49">
        <v>1.8</v>
      </c>
      <c r="P58" s="50">
        <f t="shared" si="0"/>
        <v>69.4579856928082</v>
      </c>
      <c r="Q58" s="58">
        <v>27</v>
      </c>
      <c r="R58" s="27" t="s">
        <v>123</v>
      </c>
      <c r="S58" s="59" t="s">
        <v>175</v>
      </c>
      <c r="T58" s="27" t="s">
        <v>29</v>
      </c>
      <c r="U58" s="5"/>
      <c r="V58" s="5"/>
    </row>
    <row r="59" ht="30.75" customHeight="1" spans="1:22">
      <c r="A59" s="7">
        <v>58</v>
      </c>
      <c r="B59" s="28" t="s">
        <v>176</v>
      </c>
      <c r="C59" s="29" t="s">
        <v>177</v>
      </c>
      <c r="D59" s="30" t="s">
        <v>23</v>
      </c>
      <c r="E59" s="16" t="s">
        <v>125</v>
      </c>
      <c r="F59" s="30" t="s">
        <v>25</v>
      </c>
      <c r="G59" s="30" t="s">
        <v>178</v>
      </c>
      <c r="H59" s="6">
        <v>120204</v>
      </c>
      <c r="I59" s="30" t="s">
        <v>28</v>
      </c>
      <c r="J59" s="30" t="s">
        <v>29</v>
      </c>
      <c r="K59" s="51">
        <v>0.976744186046512</v>
      </c>
      <c r="L59" s="16" t="s">
        <v>179</v>
      </c>
      <c r="M59" s="52">
        <v>63.5692385786802</v>
      </c>
      <c r="N59" s="52">
        <v>9.55065883256046</v>
      </c>
      <c r="O59" s="53">
        <v>1.8</v>
      </c>
      <c r="P59" s="54">
        <f t="shared" si="0"/>
        <v>74.9198974112407</v>
      </c>
      <c r="Q59" s="53">
        <v>1</v>
      </c>
      <c r="R59" s="53">
        <v>50</v>
      </c>
      <c r="S59" s="59" t="s">
        <v>31</v>
      </c>
      <c r="T59" s="30" t="s">
        <v>29</v>
      </c>
      <c r="U59" s="5"/>
      <c r="V59" s="5"/>
    </row>
    <row r="60" ht="30.75" customHeight="1" spans="1:22">
      <c r="A60" s="7">
        <v>59</v>
      </c>
      <c r="B60" s="28" t="s">
        <v>180</v>
      </c>
      <c r="C60" s="29" t="s">
        <v>181</v>
      </c>
      <c r="D60" s="30" t="s">
        <v>23</v>
      </c>
      <c r="E60" s="31" t="s">
        <v>182</v>
      </c>
      <c r="F60" s="30" t="s">
        <v>25</v>
      </c>
      <c r="G60" s="30" t="s">
        <v>178</v>
      </c>
      <c r="H60" s="6">
        <v>120204</v>
      </c>
      <c r="I60" s="30" t="s">
        <v>28</v>
      </c>
      <c r="J60" s="30" t="s">
        <v>29</v>
      </c>
      <c r="K60" s="51">
        <v>1</v>
      </c>
      <c r="L60" s="31" t="s">
        <v>183</v>
      </c>
      <c r="M60" s="52">
        <v>63.2807106598985</v>
      </c>
      <c r="N60" s="52">
        <v>9.36331071202949</v>
      </c>
      <c r="O60" s="53">
        <v>1.575</v>
      </c>
      <c r="P60" s="54">
        <f t="shared" si="0"/>
        <v>74.219021371928</v>
      </c>
      <c r="Q60" s="53">
        <v>2</v>
      </c>
      <c r="R60" s="53">
        <v>50</v>
      </c>
      <c r="S60" s="59" t="s">
        <v>31</v>
      </c>
      <c r="T60" s="30" t="s">
        <v>29</v>
      </c>
      <c r="U60" s="5"/>
      <c r="V60" s="5"/>
    </row>
    <row r="61" ht="30.75" customHeight="1" spans="1:22">
      <c r="A61" s="7">
        <v>60</v>
      </c>
      <c r="B61" s="28" t="s">
        <v>184</v>
      </c>
      <c r="C61" s="29" t="s">
        <v>185</v>
      </c>
      <c r="D61" s="30" t="s">
        <v>23</v>
      </c>
      <c r="E61" s="31" t="s">
        <v>182</v>
      </c>
      <c r="F61" s="30" t="s">
        <v>25</v>
      </c>
      <c r="G61" s="30" t="s">
        <v>178</v>
      </c>
      <c r="H61" s="6">
        <v>120204</v>
      </c>
      <c r="I61" s="30" t="s">
        <v>28</v>
      </c>
      <c r="J61" s="30" t="s">
        <v>29</v>
      </c>
      <c r="K61" s="51">
        <v>0.930232558139535</v>
      </c>
      <c r="L61" s="31" t="s">
        <v>186</v>
      </c>
      <c r="M61" s="52">
        <v>62.2083248730964</v>
      </c>
      <c r="N61" s="52">
        <v>9.31604255825019</v>
      </c>
      <c r="O61" s="53">
        <v>1.8</v>
      </c>
      <c r="P61" s="54">
        <f t="shared" si="0"/>
        <v>73.3243674313466</v>
      </c>
      <c r="Q61" s="53">
        <v>3</v>
      </c>
      <c r="R61" s="53">
        <v>50</v>
      </c>
      <c r="S61" s="59" t="s">
        <v>31</v>
      </c>
      <c r="T61" s="30" t="s">
        <v>29</v>
      </c>
      <c r="U61" s="5"/>
      <c r="V61" s="5"/>
    </row>
    <row r="62" ht="30.75" customHeight="1" spans="1:22">
      <c r="A62" s="7">
        <v>61</v>
      </c>
      <c r="B62" s="28" t="s">
        <v>187</v>
      </c>
      <c r="C62" s="29" t="s">
        <v>188</v>
      </c>
      <c r="D62" s="30" t="s">
        <v>23</v>
      </c>
      <c r="E62" s="16" t="s">
        <v>125</v>
      </c>
      <c r="F62" s="30" t="s">
        <v>25</v>
      </c>
      <c r="G62" s="30" t="s">
        <v>178</v>
      </c>
      <c r="H62" s="6">
        <v>120204</v>
      </c>
      <c r="I62" s="30" t="s">
        <v>28</v>
      </c>
      <c r="J62" s="30" t="s">
        <v>29</v>
      </c>
      <c r="K62" s="51">
        <v>0.953488372093023</v>
      </c>
      <c r="L62" s="16" t="s">
        <v>189</v>
      </c>
      <c r="M62" s="52">
        <v>61.9617258883248</v>
      </c>
      <c r="N62" s="52">
        <v>9.02629563809119</v>
      </c>
      <c r="O62" s="53">
        <v>1.8</v>
      </c>
      <c r="P62" s="54">
        <f t="shared" si="0"/>
        <v>72.788021526416</v>
      </c>
      <c r="Q62" s="53">
        <v>4</v>
      </c>
      <c r="R62" s="53">
        <v>50</v>
      </c>
      <c r="S62" s="59" t="s">
        <v>31</v>
      </c>
      <c r="T62" s="30" t="s">
        <v>29</v>
      </c>
      <c r="U62" s="5"/>
      <c r="V62" s="5"/>
    </row>
    <row r="63" ht="30.75" customHeight="1" spans="1:22">
      <c r="A63" s="7">
        <v>62</v>
      </c>
      <c r="B63" s="28" t="s">
        <v>190</v>
      </c>
      <c r="C63" s="29" t="s">
        <v>191</v>
      </c>
      <c r="D63" s="30" t="s">
        <v>23</v>
      </c>
      <c r="E63" s="16" t="s">
        <v>125</v>
      </c>
      <c r="F63" s="30" t="s">
        <v>25</v>
      </c>
      <c r="G63" s="30" t="s">
        <v>178</v>
      </c>
      <c r="H63" s="6">
        <v>120204</v>
      </c>
      <c r="I63" s="30" t="s">
        <v>28</v>
      </c>
      <c r="J63" s="30" t="s">
        <v>29</v>
      </c>
      <c r="K63" s="51">
        <v>0.930232558139535</v>
      </c>
      <c r="L63" s="16" t="s">
        <v>192</v>
      </c>
      <c r="M63" s="52">
        <v>61.7947208121828</v>
      </c>
      <c r="N63" s="52">
        <v>9.17747716994774</v>
      </c>
      <c r="O63" s="53">
        <v>1.8</v>
      </c>
      <c r="P63" s="54">
        <f t="shared" si="0"/>
        <v>72.7721979821305</v>
      </c>
      <c r="Q63" s="53">
        <v>5</v>
      </c>
      <c r="R63" s="53">
        <v>50</v>
      </c>
      <c r="S63" s="59" t="s">
        <v>31</v>
      </c>
      <c r="T63" s="30" t="s">
        <v>29</v>
      </c>
      <c r="U63" s="5"/>
      <c r="V63" s="5"/>
    </row>
    <row r="64" ht="30.75" customHeight="1" spans="1:22">
      <c r="A64" s="7">
        <v>63</v>
      </c>
      <c r="B64" s="28" t="s">
        <v>193</v>
      </c>
      <c r="C64" s="29" t="s">
        <v>194</v>
      </c>
      <c r="D64" s="30" t="s">
        <v>23</v>
      </c>
      <c r="E64" s="16" t="s">
        <v>135</v>
      </c>
      <c r="F64" s="30" t="s">
        <v>25</v>
      </c>
      <c r="G64" s="30" t="s">
        <v>178</v>
      </c>
      <c r="H64" s="6">
        <v>120204</v>
      </c>
      <c r="I64" s="30" t="s">
        <v>28</v>
      </c>
      <c r="J64" s="30" t="s">
        <v>29</v>
      </c>
      <c r="K64" s="51">
        <v>0.930232558139535</v>
      </c>
      <c r="L64" s="16" t="s">
        <v>195</v>
      </c>
      <c r="M64" s="52">
        <v>61.2510659898477</v>
      </c>
      <c r="N64" s="52">
        <v>9.33028834842913</v>
      </c>
      <c r="O64" s="53">
        <v>1.8</v>
      </c>
      <c r="P64" s="54">
        <f t="shared" si="0"/>
        <v>72.3813543382768</v>
      </c>
      <c r="Q64" s="53">
        <v>6</v>
      </c>
      <c r="R64" s="53">
        <v>50</v>
      </c>
      <c r="S64" s="59" t="s">
        <v>31</v>
      </c>
      <c r="T64" s="30" t="s">
        <v>29</v>
      </c>
      <c r="U64" s="5"/>
      <c r="V64" s="5"/>
    </row>
    <row r="65" ht="30.75" customHeight="1" spans="1:22">
      <c r="A65" s="7">
        <v>64</v>
      </c>
      <c r="B65" s="28" t="s">
        <v>196</v>
      </c>
      <c r="C65" s="29" t="s">
        <v>197</v>
      </c>
      <c r="D65" s="30" t="s">
        <v>23</v>
      </c>
      <c r="E65" s="16" t="s">
        <v>125</v>
      </c>
      <c r="F65" s="30" t="s">
        <v>25</v>
      </c>
      <c r="G65" s="30" t="s">
        <v>178</v>
      </c>
      <c r="H65" s="6">
        <v>120204</v>
      </c>
      <c r="I65" s="30" t="s">
        <v>28</v>
      </c>
      <c r="J65" s="30" t="s">
        <v>29</v>
      </c>
      <c r="K65" s="51">
        <v>0.883720930232558</v>
      </c>
      <c r="L65" s="16" t="s">
        <v>198</v>
      </c>
      <c r="M65" s="52">
        <v>61.5140101522843</v>
      </c>
      <c r="N65" s="52">
        <v>9.06009014344357</v>
      </c>
      <c r="O65" s="53">
        <v>1.8</v>
      </c>
      <c r="P65" s="54">
        <f t="shared" si="0"/>
        <v>72.3741002957279</v>
      </c>
      <c r="Q65" s="53">
        <v>7</v>
      </c>
      <c r="R65" s="53">
        <v>50</v>
      </c>
      <c r="S65" s="59" t="s">
        <v>31</v>
      </c>
      <c r="T65" s="30" t="s">
        <v>29</v>
      </c>
      <c r="U65" s="5"/>
      <c r="V65" s="5"/>
    </row>
    <row r="66" ht="30.75" customHeight="1" spans="1:22">
      <c r="A66" s="7">
        <v>65</v>
      </c>
      <c r="B66" s="28" t="s">
        <v>199</v>
      </c>
      <c r="C66" s="29" t="s">
        <v>200</v>
      </c>
      <c r="D66" s="30" t="s">
        <v>23</v>
      </c>
      <c r="E66" s="16" t="s">
        <v>125</v>
      </c>
      <c r="F66" s="30" t="s">
        <v>25</v>
      </c>
      <c r="G66" s="30" t="s">
        <v>178</v>
      </c>
      <c r="H66" s="6">
        <v>120204</v>
      </c>
      <c r="I66" s="30" t="s">
        <v>28</v>
      </c>
      <c r="J66" s="30" t="s">
        <v>29</v>
      </c>
      <c r="K66" s="51">
        <v>0.906976744186046</v>
      </c>
      <c r="L66" s="16" t="s">
        <v>201</v>
      </c>
      <c r="M66" s="52">
        <v>61.2382741116752</v>
      </c>
      <c r="N66" s="52">
        <v>8.96276410412212</v>
      </c>
      <c r="O66" s="53">
        <v>1.8</v>
      </c>
      <c r="P66" s="54">
        <f t="shared" si="0"/>
        <v>72.0010382157973</v>
      </c>
      <c r="Q66" s="53">
        <v>8</v>
      </c>
      <c r="R66" s="53">
        <v>50</v>
      </c>
      <c r="S66" s="59" t="s">
        <v>31</v>
      </c>
      <c r="T66" s="30" t="s">
        <v>29</v>
      </c>
      <c r="U66" s="5"/>
      <c r="V66" s="5"/>
    </row>
    <row r="67" ht="30.75" customHeight="1" spans="1:22">
      <c r="A67" s="7">
        <v>66</v>
      </c>
      <c r="B67" s="28" t="s">
        <v>202</v>
      </c>
      <c r="C67" s="29" t="s">
        <v>203</v>
      </c>
      <c r="D67" s="30" t="s">
        <v>23</v>
      </c>
      <c r="E67" s="16" t="s">
        <v>156</v>
      </c>
      <c r="F67" s="30" t="s">
        <v>25</v>
      </c>
      <c r="G67" s="30" t="s">
        <v>178</v>
      </c>
      <c r="H67" s="6">
        <v>120204</v>
      </c>
      <c r="I67" s="30" t="s">
        <v>28</v>
      </c>
      <c r="J67" s="30" t="s">
        <v>29</v>
      </c>
      <c r="K67" s="51">
        <v>0.837209302325581</v>
      </c>
      <c r="L67" s="16" t="s">
        <v>204</v>
      </c>
      <c r="M67" s="52">
        <v>60.3300507614213</v>
      </c>
      <c r="N67" s="52">
        <v>9.13912336095724</v>
      </c>
      <c r="O67" s="53">
        <v>1.8</v>
      </c>
      <c r="P67" s="54">
        <f t="shared" ref="P67:P70" si="1">M67+N67+O67</f>
        <v>71.2691741223785</v>
      </c>
      <c r="Q67" s="53">
        <v>9</v>
      </c>
      <c r="R67" s="53">
        <v>50</v>
      </c>
      <c r="S67" s="59" t="s">
        <v>31</v>
      </c>
      <c r="T67" s="30" t="s">
        <v>29</v>
      </c>
      <c r="U67" s="5"/>
      <c r="V67" s="5"/>
    </row>
    <row r="68" ht="30.75" customHeight="1" spans="1:22">
      <c r="A68" s="7">
        <v>67</v>
      </c>
      <c r="B68" s="28" t="s">
        <v>205</v>
      </c>
      <c r="C68" s="29" t="s">
        <v>206</v>
      </c>
      <c r="D68" s="30" t="s">
        <v>54</v>
      </c>
      <c r="E68" s="16" t="s">
        <v>142</v>
      </c>
      <c r="F68" s="30" t="s">
        <v>25</v>
      </c>
      <c r="G68" s="30" t="s">
        <v>178</v>
      </c>
      <c r="H68" s="6">
        <v>120204</v>
      </c>
      <c r="I68" s="30" t="s">
        <v>28</v>
      </c>
      <c r="J68" s="30" t="s">
        <v>29</v>
      </c>
      <c r="K68" s="51">
        <v>0.86046511627907</v>
      </c>
      <c r="L68" s="16" t="s">
        <v>207</v>
      </c>
      <c r="M68" s="52">
        <v>60.1715736040609</v>
      </c>
      <c r="N68" s="52">
        <v>9.10385631016043</v>
      </c>
      <c r="O68" s="53">
        <v>1.305</v>
      </c>
      <c r="P68" s="54">
        <f t="shared" si="1"/>
        <v>70.5804299142213</v>
      </c>
      <c r="Q68" s="53">
        <v>10</v>
      </c>
      <c r="R68" s="53">
        <v>50</v>
      </c>
      <c r="S68" s="59" t="s">
        <v>31</v>
      </c>
      <c r="T68" s="30" t="s">
        <v>52</v>
      </c>
      <c r="U68" s="5"/>
      <c r="V68" s="5"/>
    </row>
    <row r="69" ht="30.75" customHeight="1" spans="1:22">
      <c r="A69" s="7">
        <v>68</v>
      </c>
      <c r="B69" s="28" t="s">
        <v>208</v>
      </c>
      <c r="C69" s="29" t="s">
        <v>209</v>
      </c>
      <c r="D69" s="30" t="s">
        <v>23</v>
      </c>
      <c r="E69" s="16" t="s">
        <v>156</v>
      </c>
      <c r="F69" s="30" t="s">
        <v>25</v>
      </c>
      <c r="G69" s="30" t="s">
        <v>178</v>
      </c>
      <c r="H69" s="6">
        <v>120204</v>
      </c>
      <c r="I69" s="30" t="s">
        <v>28</v>
      </c>
      <c r="J69" s="30" t="s">
        <v>29</v>
      </c>
      <c r="K69" s="51">
        <v>0.883720930232558</v>
      </c>
      <c r="L69" s="16" t="s">
        <v>210</v>
      </c>
      <c r="M69" s="52">
        <v>59.5326903553299</v>
      </c>
      <c r="N69" s="52">
        <v>9.17311723260707</v>
      </c>
      <c r="O69" s="53">
        <v>1.8</v>
      </c>
      <c r="P69" s="54">
        <f t="shared" si="1"/>
        <v>70.505807587937</v>
      </c>
      <c r="Q69" s="53">
        <v>11</v>
      </c>
      <c r="R69" s="53">
        <v>50</v>
      </c>
      <c r="S69" s="59" t="s">
        <v>31</v>
      </c>
      <c r="T69" s="30" t="s">
        <v>52</v>
      </c>
      <c r="U69" s="5"/>
      <c r="V69" s="5"/>
    </row>
    <row r="70" ht="30.75" customHeight="1" spans="1:22">
      <c r="A70" s="7">
        <v>69</v>
      </c>
      <c r="B70" s="28" t="s">
        <v>211</v>
      </c>
      <c r="C70" s="29" t="s">
        <v>212</v>
      </c>
      <c r="D70" s="30" t="s">
        <v>23</v>
      </c>
      <c r="E70" s="16" t="s">
        <v>135</v>
      </c>
      <c r="F70" s="30" t="s">
        <v>25</v>
      </c>
      <c r="G70" s="30" t="s">
        <v>178</v>
      </c>
      <c r="H70" s="6">
        <v>120204</v>
      </c>
      <c r="I70" s="30" t="s">
        <v>28</v>
      </c>
      <c r="J70" s="30" t="s">
        <v>29</v>
      </c>
      <c r="K70" s="51">
        <v>0.833333333333333</v>
      </c>
      <c r="L70" s="16" t="s">
        <v>213</v>
      </c>
      <c r="M70" s="52">
        <v>58.4510994764398</v>
      </c>
      <c r="N70" s="52">
        <v>8.95214240269584</v>
      </c>
      <c r="O70" s="53">
        <v>1.8</v>
      </c>
      <c r="P70" s="54">
        <f t="shared" si="1"/>
        <v>69.2032418791356</v>
      </c>
      <c r="Q70" s="53">
        <v>24</v>
      </c>
      <c r="R70" s="53">
        <v>50</v>
      </c>
      <c r="S70" s="33" t="s">
        <v>49</v>
      </c>
      <c r="T70" s="30" t="s">
        <v>29</v>
      </c>
      <c r="U70" s="5"/>
      <c r="V70" s="5"/>
    </row>
    <row r="72" spans="2:4">
      <c r="B72" s="60" t="s">
        <v>214</v>
      </c>
      <c r="C72" s="60" t="s">
        <v>215</v>
      </c>
      <c r="D72" s="61"/>
    </row>
    <row r="73" spans="3:4">
      <c r="C73" s="60" t="s">
        <v>216</v>
      </c>
      <c r="D73" s="61"/>
    </row>
  </sheetData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推荐学生名单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</cp:lastModifiedBy>
  <dcterms:created xsi:type="dcterms:W3CDTF">2019-09-20T00:02:00Z</dcterms:created>
  <cp:lastPrinted>2021-09-10T08:21:00Z</cp:lastPrinted>
  <dcterms:modified xsi:type="dcterms:W3CDTF">2023-09-26T11:21:47Z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C197DD7F4846473A9D8122AC740E921B_12</vt:lpwstr>
  </property>
</Properties>
</file>