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/>
  <mc:AlternateContent xmlns:mc="http://schemas.openxmlformats.org/markup-compatibility/2006">
    <mc:Choice Requires="x15">
      <x15ac:absPath xmlns:x15ac="http://schemas.microsoft.com/office/spreadsheetml/2010/11/ac" url="F:\【1.团委工作】中国石油大学（北京）工作文件\2026年文件\2026年星级评定\第一轮公示和处理\"/>
    </mc:Choice>
  </mc:AlternateContent>
  <xr:revisionPtr revIDLastSave="0" documentId="13_ncr:1_{380E4545-89B8-4063-BDD7-03941D32405B}" xr6:coauthVersionLast="47" xr6:coauthVersionMax="47" xr10:uidLastSave="{00000000-0000-0000-0000-000000000000}"/>
  <bookViews>
    <workbookView xWindow="-120" yWindow="-120" windowWidth="51840" windowHeight="211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4" i="1" l="1"/>
  <c r="AB5" i="1"/>
  <c r="AB7" i="1"/>
  <c r="AB9" i="1"/>
  <c r="AB11" i="1"/>
  <c r="AB10" i="1"/>
  <c r="AB8" i="1"/>
  <c r="AB6" i="1"/>
  <c r="AB12" i="1"/>
  <c r="AB13" i="1"/>
  <c r="AB14" i="1"/>
  <c r="AB3" i="1"/>
</calcChain>
</file>

<file path=xl/sharedStrings.xml><?xml version="1.0" encoding="utf-8"?>
<sst xmlns="http://schemas.openxmlformats.org/spreadsheetml/2006/main" count="68" uniqueCount="58">
  <si>
    <t>1.1组织机构健全（7）</t>
  </si>
  <si>
    <t>1.2组织建设规范（6）</t>
  </si>
  <si>
    <t>1.3日常运行规范（12）</t>
  </si>
  <si>
    <t>1.4综合素养建设（15）</t>
  </si>
  <si>
    <t>2.1活动开展规范（5）</t>
  </si>
  <si>
    <t>2.2公开活动开展（10）</t>
  </si>
  <si>
    <t>2.3丰富校园生活（5）</t>
  </si>
  <si>
    <t>2.4精品活动组织（5）</t>
  </si>
  <si>
    <t>2.5社团文化展示（15）</t>
  </si>
  <si>
    <t>3院级社团</t>
  </si>
  <si>
    <t>序号</t>
  </si>
  <si>
    <t>社团名称</t>
  </si>
  <si>
    <t>1.1.1规范完成主席团、部长团换届工作
（2）</t>
  </si>
  <si>
    <t>1.1.2社团机构设置合理，信息化平台建设、社团成员管理规范
（3）</t>
  </si>
  <si>
    <t>1.1.3有明确的社团工作计划和总结，并按要求提交
（2）</t>
  </si>
  <si>
    <t>1.2.1加强思想政治引领，成立临时党团组织并开展组织生活
（3）</t>
  </si>
  <si>
    <t>1.2.2按时召开学生社团全体成员大会
（3）</t>
  </si>
  <si>
    <t>1.3.1社团日常运行顺畅，指导教师切实发挥作用
（2）</t>
  </si>
  <si>
    <t>1.4.1.1以本科生为主体的社团骨干成员CET4累计通过率达100%
（5）</t>
  </si>
  <si>
    <t>1.4.1.2以本科生为主体的社团骨干成员CET6累计通过率达30%
（5）</t>
  </si>
  <si>
    <t>1.4.1.3骨干成员体测及格率达100%
（3）</t>
  </si>
  <si>
    <t>1.4.1.4体测优良率较上年度全校平均值提升达目标值
（2）</t>
  </si>
  <si>
    <t>1.4.2.1研究生为主体的骨干成员六级通过率较上年度学校平均值提升3个百分点。
（8）</t>
  </si>
  <si>
    <t>1.4.2.2研究生为主体的骨干成员综合/智育成绩排名在本专业前50%比例达100%。
（7）</t>
  </si>
  <si>
    <t>2.2结合自身职能定位，面向全校师生积极组织开展活动（10）</t>
  </si>
  <si>
    <t>2.3以社团名义主办或承办校级以上面向全校的大型活动；承担学校大型活动任务；参加学校重要活动并发挥一定作用。（5）</t>
  </si>
  <si>
    <t>2.5.1规范进行社团集中纳新，按照学校要求参与校级大型学生社团文化展示活动（5）</t>
  </si>
  <si>
    <t>2.5.2社团活动或风采展示在“中国石油大学北京”“中石大新青年”公众号单篇数量多、质量优，具有一定影响力（10）</t>
  </si>
  <si>
    <t>总分</t>
  </si>
  <si>
    <t>排名</t>
  </si>
  <si>
    <t>初评结果</t>
  </si>
  <si>
    <t>海洋工程设计协会</t>
  </si>
  <si>
    <t>四星
（可参评五星）</t>
  </si>
  <si>
    <t>能源经济协会</t>
  </si>
  <si>
    <t>MBA联合会</t>
  </si>
  <si>
    <t>四星</t>
  </si>
  <si>
    <t>SEG学生分会</t>
  </si>
  <si>
    <t>地球科学学院青年汇</t>
  </si>
  <si>
    <t>安全与海洋工程学院尚学社</t>
  </si>
  <si>
    <t>梦溪兴趣中心</t>
  </si>
  <si>
    <t>AAPG学生分会</t>
  </si>
  <si>
    <t>三星</t>
  </si>
  <si>
    <t>石油工程学院青年马克思主义理论学习社</t>
  </si>
  <si>
    <t>绿芽环保协会</t>
  </si>
  <si>
    <t>理学院学术交流与科技创新协会</t>
  </si>
  <si>
    <t>梦溪书院新竹领航中心</t>
  </si>
  <si>
    <t>人工智能学院双创育人中心</t>
  </si>
  <si>
    <t>拟不予继续注册登记，并按程序作注销处理</t>
  </si>
  <si>
    <r>
      <t xml:space="preserve">2.1规范履行学生社团活动管理要求
（5）
</t>
    </r>
    <r>
      <rPr>
        <b/>
        <sz val="14"/>
        <color rgb="FF000000"/>
        <rFont val="仿宋_GB2312"/>
        <family val="3"/>
        <charset val="134"/>
      </rPr>
      <t>（院级社团此项不扣分）</t>
    </r>
    <phoneticPr fontId="10" type="noConversion"/>
  </si>
  <si>
    <t>3.1以社团名义取得校级及以上荣誉称号</t>
    <phoneticPr fontId="10" type="noConversion"/>
  </si>
  <si>
    <t>3.2以社团名义获校外权威媒体报道</t>
    <phoneticPr fontId="10" type="noConversion"/>
  </si>
  <si>
    <t>3.3社团成员以团体/个人形式代表学校参加与社团性质相关的社会实践/比赛</t>
    <phoneticPr fontId="10" type="noConversion"/>
  </si>
  <si>
    <r>
      <t xml:space="preserve">1.3.5社团经费使用运行规范
（2）
</t>
    </r>
    <r>
      <rPr>
        <b/>
        <sz val="14"/>
        <color rgb="FF000000"/>
        <rFont val="仿宋_GB2312"/>
        <family val="3"/>
        <charset val="134"/>
      </rPr>
      <t>（院级社团此项不扣分）</t>
    </r>
    <phoneticPr fontId="10" type="noConversion"/>
  </si>
  <si>
    <r>
      <t xml:space="preserve">1.3.4社团宣传工作运行规范
（3）
</t>
    </r>
    <r>
      <rPr>
        <b/>
        <sz val="14"/>
        <color rgb="FF000000"/>
        <rFont val="仿宋_GB2312"/>
        <family val="3"/>
        <charset val="134"/>
      </rPr>
      <t>（院级社团此项不扣分）</t>
    </r>
    <phoneticPr fontId="10" type="noConversion"/>
  </si>
  <si>
    <t>1.3.3社团积极配合学校提交各项材料
（2）</t>
    <phoneticPr fontId="10" type="noConversion"/>
  </si>
  <si>
    <r>
      <t xml:space="preserve">1.3.2社团负责人按时出席学校安排的社团工作会议或活动
（3）
</t>
    </r>
    <r>
      <rPr>
        <b/>
        <sz val="14"/>
        <color rgb="FF000000"/>
        <rFont val="仿宋_GB2312"/>
        <family val="3"/>
        <charset val="134"/>
      </rPr>
      <t>（院级社团此项不扣分）</t>
    </r>
    <phoneticPr fontId="10" type="noConversion"/>
  </si>
  <si>
    <r>
      <t xml:space="preserve">2.4形成具有良好示范效应的社团品牌活动
（5）
</t>
    </r>
    <r>
      <rPr>
        <b/>
        <sz val="14"/>
        <color rgb="FF000000"/>
        <rFont val="仿宋_GB2312"/>
        <family val="3"/>
        <charset val="134"/>
      </rPr>
      <t>（院级社团此项不扣分）</t>
    </r>
    <phoneticPr fontId="10" type="noConversion"/>
  </si>
  <si>
    <t>-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</si>
</sst>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2" x14ac:knownFonts="1">
    <font>
      <sz val="11"/>
      <color theme="1"/>
      <name val="宋体"/>
      <charset val="134"/>
      <scheme val="minor"/>
    </font>
    <font>
      <sz val="14"/>
      <name val="仿宋_GB2312"/>
      <family val="3"/>
      <charset val="134"/>
    </font>
    <font>
      <sz val="14"/>
      <color theme="1"/>
      <name val="仿宋_GB2312"/>
      <family val="3"/>
      <charset val="134"/>
    </font>
    <font>
      <sz val="14"/>
      <color rgb="FF000000"/>
      <name val="仿宋_GB2312"/>
      <family val="3"/>
      <charset val="134"/>
    </font>
    <font>
      <b/>
      <sz val="18"/>
      <color rgb="FF000000"/>
      <name val="宋体"/>
      <family val="3"/>
      <charset val="134"/>
      <scheme val="major"/>
    </font>
    <font>
      <sz val="14"/>
      <color rgb="FF000000"/>
      <name val="宋体"/>
      <family val="3"/>
      <charset val="134"/>
      <scheme val="minor"/>
    </font>
    <font>
      <sz val="14"/>
      <color rgb="FFFF0000"/>
      <name val="黑体"/>
      <family val="3"/>
      <charset val="134"/>
    </font>
    <font>
      <sz val="16"/>
      <color rgb="FFFF0000"/>
      <name val="宋体"/>
      <family val="3"/>
      <charset val="134"/>
      <scheme val="minor"/>
    </font>
    <font>
      <sz val="14"/>
      <color rgb="FFFF0000"/>
      <name val="仿宋_GB2312"/>
      <family val="3"/>
      <charset val="134"/>
    </font>
    <font>
      <sz val="14"/>
      <color rgb="FF0070C0"/>
      <name val="仿宋_GB2312"/>
      <family val="3"/>
      <charset val="134"/>
    </font>
    <font>
      <sz val="9"/>
      <name val="宋体"/>
      <family val="3"/>
      <charset val="134"/>
      <scheme val="minor"/>
    </font>
    <font>
      <b/>
      <sz val="14"/>
      <color rgb="FF000000"/>
      <name val="仿宋_GB2312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6"/>
  <sheetViews>
    <sheetView tabSelected="1" zoomScale="70" zoomScaleNormal="70" workbookViewId="0">
      <selection activeCell="I18" sqref="I18"/>
    </sheetView>
  </sheetViews>
  <sheetFormatPr defaultColWidth="165.5" defaultRowHeight="42.6" customHeight="1" x14ac:dyDescent="0.15"/>
  <cols>
    <col min="1" max="1" width="3.875" style="2" customWidth="1"/>
    <col min="2" max="2" width="55.625" style="2" customWidth="1"/>
    <col min="3" max="21" width="13.625" style="3" customWidth="1"/>
    <col min="22" max="22" width="16.875" style="3" customWidth="1"/>
    <col min="23" max="27" width="13.625" style="3" customWidth="1"/>
    <col min="28" max="28" width="17.5" style="2" customWidth="1"/>
    <col min="29" max="29" width="21.75" style="2" customWidth="1"/>
    <col min="30" max="30" width="35" style="2" customWidth="1"/>
    <col min="31" max="16299" width="165.5" style="2" customWidth="1"/>
    <col min="16300" max="16384" width="165.5" style="2"/>
  </cols>
  <sheetData>
    <row r="1" spans="1:30" s="1" customFormat="1" ht="78.75" customHeight="1" x14ac:dyDescent="0.15">
      <c r="A1" s="4"/>
      <c r="B1" s="4"/>
      <c r="C1" s="17" t="s">
        <v>0</v>
      </c>
      <c r="D1" s="17"/>
      <c r="E1" s="17"/>
      <c r="F1" s="17" t="s">
        <v>1</v>
      </c>
      <c r="G1" s="17"/>
      <c r="H1" s="17" t="s">
        <v>2</v>
      </c>
      <c r="I1" s="17"/>
      <c r="J1" s="17"/>
      <c r="K1" s="17"/>
      <c r="L1" s="17"/>
      <c r="M1" s="17" t="s">
        <v>3</v>
      </c>
      <c r="N1" s="17"/>
      <c r="O1" s="17"/>
      <c r="P1" s="17"/>
      <c r="Q1" s="17"/>
      <c r="R1" s="17"/>
      <c r="S1" s="5" t="s">
        <v>4</v>
      </c>
      <c r="T1" s="5" t="s">
        <v>5</v>
      </c>
      <c r="U1" s="5" t="s">
        <v>6</v>
      </c>
      <c r="V1" s="5" t="s">
        <v>7</v>
      </c>
      <c r="W1" s="17" t="s">
        <v>8</v>
      </c>
      <c r="X1" s="17"/>
      <c r="Y1" s="16" t="s">
        <v>9</v>
      </c>
      <c r="Z1" s="16"/>
      <c r="AA1" s="16"/>
      <c r="AB1" s="4"/>
      <c r="AC1" s="6"/>
      <c r="AD1" s="6"/>
    </row>
    <row r="2" spans="1:30" ht="300" customHeight="1" x14ac:dyDescent="0.15">
      <c r="A2" s="4" t="s">
        <v>10</v>
      </c>
      <c r="B2" s="7" t="s">
        <v>11</v>
      </c>
      <c r="C2" s="7" t="s">
        <v>12</v>
      </c>
      <c r="D2" s="7" t="s">
        <v>13</v>
      </c>
      <c r="E2" s="7" t="s">
        <v>14</v>
      </c>
      <c r="F2" s="7" t="s">
        <v>15</v>
      </c>
      <c r="G2" s="7" t="s">
        <v>16</v>
      </c>
      <c r="H2" s="7" t="s">
        <v>17</v>
      </c>
      <c r="I2" s="7" t="s">
        <v>55</v>
      </c>
      <c r="J2" s="7" t="s">
        <v>54</v>
      </c>
      <c r="K2" s="7" t="s">
        <v>53</v>
      </c>
      <c r="L2" s="7" t="s">
        <v>52</v>
      </c>
      <c r="M2" s="7" t="s">
        <v>18</v>
      </c>
      <c r="N2" s="7" t="s">
        <v>19</v>
      </c>
      <c r="O2" s="7" t="s">
        <v>20</v>
      </c>
      <c r="P2" s="7" t="s">
        <v>21</v>
      </c>
      <c r="Q2" s="7" t="s">
        <v>22</v>
      </c>
      <c r="R2" s="7" t="s">
        <v>23</v>
      </c>
      <c r="S2" s="7" t="s">
        <v>48</v>
      </c>
      <c r="T2" s="7" t="s">
        <v>24</v>
      </c>
      <c r="U2" s="7" t="s">
        <v>25</v>
      </c>
      <c r="V2" s="7" t="s">
        <v>56</v>
      </c>
      <c r="W2" s="7" t="s">
        <v>26</v>
      </c>
      <c r="X2" s="7" t="s">
        <v>27</v>
      </c>
      <c r="Y2" s="8" t="s">
        <v>49</v>
      </c>
      <c r="Z2" s="8" t="s">
        <v>50</v>
      </c>
      <c r="AA2" s="8" t="s">
        <v>51</v>
      </c>
      <c r="AB2" s="9" t="s">
        <v>28</v>
      </c>
      <c r="AC2" s="10" t="s">
        <v>29</v>
      </c>
      <c r="AD2" s="10" t="s">
        <v>30</v>
      </c>
    </row>
    <row r="3" spans="1:30" ht="42.6" customHeight="1" x14ac:dyDescent="0.15">
      <c r="A3" s="7">
        <v>1</v>
      </c>
      <c r="B3" s="7" t="s">
        <v>31</v>
      </c>
      <c r="C3" s="7">
        <v>2</v>
      </c>
      <c r="D3" s="7">
        <v>3</v>
      </c>
      <c r="E3" s="7">
        <v>2</v>
      </c>
      <c r="F3" s="7">
        <v>3</v>
      </c>
      <c r="G3" s="7">
        <v>3</v>
      </c>
      <c r="H3" s="7">
        <v>2</v>
      </c>
      <c r="I3" s="7">
        <v>3</v>
      </c>
      <c r="J3" s="7">
        <v>2</v>
      </c>
      <c r="K3" s="7">
        <v>3</v>
      </c>
      <c r="L3" s="7">
        <v>2</v>
      </c>
      <c r="M3" s="7">
        <v>5</v>
      </c>
      <c r="N3" s="7">
        <v>5</v>
      </c>
      <c r="O3" s="7">
        <v>3</v>
      </c>
      <c r="P3" s="7">
        <v>2</v>
      </c>
      <c r="Q3" s="7"/>
      <c r="R3" s="7"/>
      <c r="S3" s="7">
        <v>5</v>
      </c>
      <c r="T3" s="7">
        <v>6</v>
      </c>
      <c r="U3" s="7">
        <v>0</v>
      </c>
      <c r="V3" s="7">
        <v>5</v>
      </c>
      <c r="W3" s="7">
        <v>0</v>
      </c>
      <c r="X3" s="7">
        <v>10</v>
      </c>
      <c r="Y3" s="7">
        <v>0</v>
      </c>
      <c r="Z3" s="7">
        <v>5</v>
      </c>
      <c r="AA3" s="7">
        <v>0</v>
      </c>
      <c r="AB3" s="11">
        <f>SUM(C3:AA3)</f>
        <v>71</v>
      </c>
      <c r="AC3" s="11">
        <v>1</v>
      </c>
      <c r="AD3" s="12" t="s">
        <v>32</v>
      </c>
    </row>
    <row r="4" spans="1:30" ht="42.6" customHeight="1" x14ac:dyDescent="0.15">
      <c r="A4" s="7">
        <v>2</v>
      </c>
      <c r="B4" s="7" t="s">
        <v>33</v>
      </c>
      <c r="C4" s="7">
        <v>2</v>
      </c>
      <c r="D4" s="7">
        <v>3</v>
      </c>
      <c r="E4" s="7">
        <v>2</v>
      </c>
      <c r="F4" s="7">
        <v>3</v>
      </c>
      <c r="G4" s="7">
        <v>3</v>
      </c>
      <c r="H4" s="7">
        <v>2</v>
      </c>
      <c r="I4" s="7">
        <v>3</v>
      </c>
      <c r="J4" s="7">
        <v>2</v>
      </c>
      <c r="K4" s="7">
        <v>3</v>
      </c>
      <c r="L4" s="7">
        <v>2</v>
      </c>
      <c r="M4" s="7">
        <v>5</v>
      </c>
      <c r="N4" s="7">
        <v>5</v>
      </c>
      <c r="O4" s="7">
        <v>3</v>
      </c>
      <c r="P4" s="7">
        <v>2</v>
      </c>
      <c r="Q4" s="7"/>
      <c r="R4" s="7"/>
      <c r="S4" s="7">
        <v>5</v>
      </c>
      <c r="T4" s="7">
        <v>0</v>
      </c>
      <c r="U4" s="7">
        <v>2</v>
      </c>
      <c r="V4" s="7">
        <v>5</v>
      </c>
      <c r="W4" s="7">
        <v>0</v>
      </c>
      <c r="X4" s="7">
        <v>0</v>
      </c>
      <c r="Y4" s="7">
        <v>0</v>
      </c>
      <c r="Z4" s="7">
        <v>0</v>
      </c>
      <c r="AA4" s="7">
        <v>10</v>
      </c>
      <c r="AB4" s="11">
        <f t="shared" ref="AB4:AB14" si="0">SUM(C4:AA4)</f>
        <v>62</v>
      </c>
      <c r="AC4" s="11">
        <v>2</v>
      </c>
      <c r="AD4" s="12" t="s">
        <v>32</v>
      </c>
    </row>
    <row r="5" spans="1:30" ht="42.6" customHeight="1" x14ac:dyDescent="0.15">
      <c r="A5" s="7">
        <v>3</v>
      </c>
      <c r="B5" s="7" t="s">
        <v>34</v>
      </c>
      <c r="C5" s="7">
        <v>2</v>
      </c>
      <c r="D5" s="7">
        <v>3</v>
      </c>
      <c r="E5" s="7">
        <v>2</v>
      </c>
      <c r="F5" s="7">
        <v>3</v>
      </c>
      <c r="G5" s="7">
        <v>0</v>
      </c>
      <c r="H5" s="7">
        <v>0</v>
      </c>
      <c r="I5" s="7">
        <v>3</v>
      </c>
      <c r="J5" s="7">
        <v>2</v>
      </c>
      <c r="K5" s="7">
        <v>3</v>
      </c>
      <c r="L5" s="7">
        <v>2</v>
      </c>
      <c r="M5" s="7">
        <v>5</v>
      </c>
      <c r="N5" s="7">
        <v>5</v>
      </c>
      <c r="O5" s="7">
        <v>0</v>
      </c>
      <c r="P5" s="7">
        <v>0</v>
      </c>
      <c r="Q5" s="7"/>
      <c r="R5" s="7"/>
      <c r="S5" s="7">
        <v>5</v>
      </c>
      <c r="T5" s="7">
        <v>10</v>
      </c>
      <c r="U5" s="7">
        <v>4</v>
      </c>
      <c r="V5" s="7">
        <v>5</v>
      </c>
      <c r="W5" s="7">
        <v>0</v>
      </c>
      <c r="X5" s="7">
        <v>0</v>
      </c>
      <c r="Y5" s="7">
        <v>0</v>
      </c>
      <c r="Z5" s="7">
        <v>0</v>
      </c>
      <c r="AA5" s="7">
        <v>2</v>
      </c>
      <c r="AB5" s="11">
        <f t="shared" si="0"/>
        <v>56</v>
      </c>
      <c r="AC5" s="11">
        <v>3</v>
      </c>
      <c r="AD5" s="12" t="s">
        <v>32</v>
      </c>
    </row>
    <row r="6" spans="1:30" ht="42.6" customHeight="1" x14ac:dyDescent="0.15">
      <c r="A6" s="7">
        <v>4</v>
      </c>
      <c r="B6" s="7" t="s">
        <v>42</v>
      </c>
      <c r="C6" s="7">
        <v>2</v>
      </c>
      <c r="D6" s="7">
        <v>3</v>
      </c>
      <c r="E6" s="7">
        <v>2</v>
      </c>
      <c r="F6" s="7">
        <v>3</v>
      </c>
      <c r="G6" s="7">
        <v>2</v>
      </c>
      <c r="H6" s="7">
        <v>2</v>
      </c>
      <c r="I6" s="7">
        <v>3</v>
      </c>
      <c r="J6" s="7">
        <v>2</v>
      </c>
      <c r="K6" s="7">
        <v>3</v>
      </c>
      <c r="L6" s="7">
        <v>2</v>
      </c>
      <c r="M6" s="7">
        <v>5</v>
      </c>
      <c r="N6" s="7">
        <v>5</v>
      </c>
      <c r="O6" s="7">
        <v>3</v>
      </c>
      <c r="P6" s="7">
        <v>2</v>
      </c>
      <c r="Q6" s="7"/>
      <c r="R6" s="7"/>
      <c r="S6" s="7">
        <v>5</v>
      </c>
      <c r="T6" s="15">
        <v>6</v>
      </c>
      <c r="U6" s="7">
        <v>0</v>
      </c>
      <c r="V6" s="7">
        <v>5</v>
      </c>
      <c r="W6" s="7">
        <v>0</v>
      </c>
      <c r="X6" s="7">
        <v>0</v>
      </c>
      <c r="Y6" s="7">
        <v>0</v>
      </c>
      <c r="Z6" s="7">
        <v>0</v>
      </c>
      <c r="AA6" s="7">
        <v>0</v>
      </c>
      <c r="AB6" s="11">
        <f>SUM(C6:AA6)</f>
        <v>55</v>
      </c>
      <c r="AC6" s="11">
        <v>4</v>
      </c>
      <c r="AD6" s="12" t="s">
        <v>32</v>
      </c>
    </row>
    <row r="7" spans="1:30" ht="42.6" customHeight="1" x14ac:dyDescent="0.15">
      <c r="A7" s="7">
        <v>5</v>
      </c>
      <c r="B7" s="7" t="s">
        <v>36</v>
      </c>
      <c r="C7" s="7">
        <v>2</v>
      </c>
      <c r="D7" s="7">
        <v>3</v>
      </c>
      <c r="E7" s="7">
        <v>2</v>
      </c>
      <c r="F7" s="7">
        <v>3</v>
      </c>
      <c r="G7" s="7">
        <v>2</v>
      </c>
      <c r="H7" s="7">
        <v>0</v>
      </c>
      <c r="I7" s="7">
        <v>3</v>
      </c>
      <c r="J7" s="7">
        <v>2</v>
      </c>
      <c r="K7" s="7">
        <v>3</v>
      </c>
      <c r="L7" s="7">
        <v>2</v>
      </c>
      <c r="M7" s="7">
        <v>5</v>
      </c>
      <c r="N7" s="7">
        <v>5</v>
      </c>
      <c r="O7" s="7">
        <v>3</v>
      </c>
      <c r="P7" s="7">
        <v>2</v>
      </c>
      <c r="Q7" s="7"/>
      <c r="R7" s="7"/>
      <c r="S7" s="7">
        <v>5</v>
      </c>
      <c r="T7" s="7">
        <v>8</v>
      </c>
      <c r="U7" s="7">
        <v>0</v>
      </c>
      <c r="V7" s="7">
        <v>5</v>
      </c>
      <c r="W7" s="7">
        <v>0</v>
      </c>
      <c r="X7" s="7">
        <v>0</v>
      </c>
      <c r="Y7" s="7">
        <v>0</v>
      </c>
      <c r="Z7" s="7">
        <v>0</v>
      </c>
      <c r="AA7" s="7">
        <v>0</v>
      </c>
      <c r="AB7" s="11">
        <f t="shared" si="0"/>
        <v>55</v>
      </c>
      <c r="AC7" s="11">
        <v>4</v>
      </c>
      <c r="AD7" s="12" t="s">
        <v>32</v>
      </c>
    </row>
    <row r="8" spans="1:30" ht="42.6" customHeight="1" x14ac:dyDescent="0.15">
      <c r="A8" s="7">
        <v>6</v>
      </c>
      <c r="B8" s="7" t="s">
        <v>40</v>
      </c>
      <c r="C8" s="7">
        <v>2</v>
      </c>
      <c r="D8" s="7">
        <v>3</v>
      </c>
      <c r="E8" s="7">
        <v>2</v>
      </c>
      <c r="F8" s="7">
        <v>3</v>
      </c>
      <c r="G8" s="7">
        <v>3</v>
      </c>
      <c r="H8" s="7">
        <v>0</v>
      </c>
      <c r="I8" s="7">
        <v>3</v>
      </c>
      <c r="J8" s="7">
        <v>2</v>
      </c>
      <c r="K8" s="7">
        <v>3</v>
      </c>
      <c r="L8" s="7">
        <v>2</v>
      </c>
      <c r="M8" s="15"/>
      <c r="N8" s="15"/>
      <c r="O8" s="15"/>
      <c r="P8" s="15"/>
      <c r="Q8" s="15">
        <v>8</v>
      </c>
      <c r="R8" s="15">
        <v>7</v>
      </c>
      <c r="S8" s="7">
        <v>5</v>
      </c>
      <c r="T8" s="7">
        <v>0</v>
      </c>
      <c r="U8" s="7">
        <v>2</v>
      </c>
      <c r="V8" s="7">
        <v>5</v>
      </c>
      <c r="W8" s="7">
        <v>0</v>
      </c>
      <c r="X8" s="7">
        <v>0</v>
      </c>
      <c r="Y8" s="7">
        <v>0</v>
      </c>
      <c r="Z8" s="7">
        <v>0</v>
      </c>
      <c r="AA8" s="7">
        <v>4</v>
      </c>
      <c r="AB8" s="11">
        <f>SUM(C8:AA8)</f>
        <v>54</v>
      </c>
      <c r="AC8" s="11">
        <v>6</v>
      </c>
      <c r="AD8" s="13" t="s">
        <v>35</v>
      </c>
    </row>
    <row r="9" spans="1:30" ht="42.6" customHeight="1" x14ac:dyDescent="0.15">
      <c r="A9" s="7">
        <v>7</v>
      </c>
      <c r="B9" s="7" t="s">
        <v>37</v>
      </c>
      <c r="C9" s="7">
        <v>2</v>
      </c>
      <c r="D9" s="7">
        <v>3</v>
      </c>
      <c r="E9" s="7">
        <v>2</v>
      </c>
      <c r="F9" s="7">
        <v>3</v>
      </c>
      <c r="G9" s="7">
        <v>3</v>
      </c>
      <c r="H9" s="7">
        <v>1</v>
      </c>
      <c r="I9" s="7">
        <v>3</v>
      </c>
      <c r="J9" s="7">
        <v>2</v>
      </c>
      <c r="K9" s="7">
        <v>3</v>
      </c>
      <c r="L9" s="7">
        <v>2</v>
      </c>
      <c r="M9" s="7">
        <v>5</v>
      </c>
      <c r="N9" s="7">
        <v>5</v>
      </c>
      <c r="O9" s="7">
        <v>3</v>
      </c>
      <c r="P9" s="7">
        <v>0</v>
      </c>
      <c r="Q9" s="7"/>
      <c r="R9" s="7"/>
      <c r="S9" s="7">
        <v>5</v>
      </c>
      <c r="T9" s="7">
        <v>0</v>
      </c>
      <c r="U9" s="7">
        <v>4</v>
      </c>
      <c r="V9" s="7">
        <v>5</v>
      </c>
      <c r="W9" s="7">
        <v>0</v>
      </c>
      <c r="X9" s="7">
        <v>0</v>
      </c>
      <c r="Y9" s="7">
        <v>0</v>
      </c>
      <c r="Z9" s="7">
        <v>0</v>
      </c>
      <c r="AA9" s="7">
        <v>0</v>
      </c>
      <c r="AB9" s="11">
        <f t="shared" si="0"/>
        <v>51</v>
      </c>
      <c r="AC9" s="11">
        <v>7</v>
      </c>
      <c r="AD9" s="13" t="s">
        <v>35</v>
      </c>
    </row>
    <row r="10" spans="1:30" ht="42.6" customHeight="1" x14ac:dyDescent="0.15">
      <c r="A10" s="7">
        <v>8</v>
      </c>
      <c r="B10" s="7" t="s">
        <v>39</v>
      </c>
      <c r="C10" s="7">
        <v>2</v>
      </c>
      <c r="D10" s="7">
        <v>3</v>
      </c>
      <c r="E10" s="7">
        <v>2</v>
      </c>
      <c r="F10" s="7">
        <v>3</v>
      </c>
      <c r="G10" s="7">
        <v>3</v>
      </c>
      <c r="H10" s="7">
        <v>2</v>
      </c>
      <c r="I10" s="7">
        <v>3</v>
      </c>
      <c r="J10" s="7">
        <v>2</v>
      </c>
      <c r="K10" s="7">
        <v>3</v>
      </c>
      <c r="L10" s="7">
        <v>2</v>
      </c>
      <c r="M10" s="7">
        <v>5</v>
      </c>
      <c r="N10" s="7">
        <v>5</v>
      </c>
      <c r="O10" s="7">
        <v>3</v>
      </c>
      <c r="P10" s="7">
        <v>2</v>
      </c>
      <c r="Q10" s="7"/>
      <c r="R10" s="7"/>
      <c r="S10" s="7">
        <v>5</v>
      </c>
      <c r="T10" s="7">
        <v>0</v>
      </c>
      <c r="U10" s="7">
        <v>0</v>
      </c>
      <c r="V10" s="7">
        <v>5</v>
      </c>
      <c r="W10" s="7">
        <v>0</v>
      </c>
      <c r="X10" s="7">
        <v>0</v>
      </c>
      <c r="Y10" s="7">
        <v>0</v>
      </c>
      <c r="Z10" s="7">
        <v>0</v>
      </c>
      <c r="AA10" s="7">
        <v>0</v>
      </c>
      <c r="AB10" s="11">
        <f>SUM(C10:AA10)</f>
        <v>50</v>
      </c>
      <c r="AC10" s="11">
        <v>8</v>
      </c>
      <c r="AD10" s="13" t="s">
        <v>35</v>
      </c>
    </row>
    <row r="11" spans="1:30" ht="42.6" customHeight="1" x14ac:dyDescent="0.15">
      <c r="A11" s="7">
        <v>9</v>
      </c>
      <c r="B11" s="7" t="s">
        <v>38</v>
      </c>
      <c r="C11" s="7">
        <v>2</v>
      </c>
      <c r="D11" s="7">
        <v>3</v>
      </c>
      <c r="E11" s="7">
        <v>2</v>
      </c>
      <c r="F11" s="7">
        <v>3</v>
      </c>
      <c r="G11" s="7">
        <v>0</v>
      </c>
      <c r="H11" s="7">
        <v>1</v>
      </c>
      <c r="I11" s="7">
        <v>3</v>
      </c>
      <c r="J11" s="7">
        <v>2</v>
      </c>
      <c r="K11" s="7">
        <v>3</v>
      </c>
      <c r="L11" s="7">
        <v>2</v>
      </c>
      <c r="M11" s="7">
        <v>5</v>
      </c>
      <c r="N11" s="7">
        <v>5</v>
      </c>
      <c r="O11" s="7">
        <v>3</v>
      </c>
      <c r="P11" s="7">
        <v>2</v>
      </c>
      <c r="Q11" s="7"/>
      <c r="R11" s="7"/>
      <c r="S11" s="7">
        <v>5</v>
      </c>
      <c r="T11" s="7">
        <v>0</v>
      </c>
      <c r="U11" s="7">
        <v>0</v>
      </c>
      <c r="V11" s="7">
        <v>5</v>
      </c>
      <c r="W11" s="7">
        <v>0</v>
      </c>
      <c r="X11" s="7">
        <v>0</v>
      </c>
      <c r="Y11" s="7">
        <v>0</v>
      </c>
      <c r="Z11" s="7">
        <v>0</v>
      </c>
      <c r="AA11" s="7">
        <v>0</v>
      </c>
      <c r="AB11" s="11">
        <f t="shared" si="0"/>
        <v>46</v>
      </c>
      <c r="AC11" s="11">
        <v>9</v>
      </c>
      <c r="AD11" s="13" t="s">
        <v>35</v>
      </c>
    </row>
    <row r="12" spans="1:30" ht="42.6" customHeight="1" x14ac:dyDescent="0.15">
      <c r="A12" s="7">
        <v>10</v>
      </c>
      <c r="B12" s="7" t="s">
        <v>43</v>
      </c>
      <c r="C12" s="7">
        <v>2</v>
      </c>
      <c r="D12" s="7">
        <v>3</v>
      </c>
      <c r="E12" s="7">
        <v>2</v>
      </c>
      <c r="F12" s="7">
        <v>3</v>
      </c>
      <c r="G12" s="7">
        <v>0</v>
      </c>
      <c r="H12" s="7">
        <v>0</v>
      </c>
      <c r="I12" s="7">
        <v>3</v>
      </c>
      <c r="J12" s="7">
        <v>2</v>
      </c>
      <c r="K12" s="7">
        <v>3</v>
      </c>
      <c r="L12" s="7">
        <v>2</v>
      </c>
      <c r="M12" s="7">
        <v>5</v>
      </c>
      <c r="N12" s="7">
        <v>5</v>
      </c>
      <c r="O12" s="7">
        <v>3</v>
      </c>
      <c r="P12" s="7">
        <v>0</v>
      </c>
      <c r="Q12" s="7"/>
      <c r="R12" s="7"/>
      <c r="S12" s="7">
        <v>5</v>
      </c>
      <c r="T12" s="7">
        <v>0</v>
      </c>
      <c r="U12" s="7">
        <v>0</v>
      </c>
      <c r="V12" s="7">
        <v>5</v>
      </c>
      <c r="W12" s="7">
        <v>0</v>
      </c>
      <c r="X12" s="7">
        <v>0</v>
      </c>
      <c r="Y12" s="7">
        <v>0</v>
      </c>
      <c r="Z12" s="7">
        <v>0</v>
      </c>
      <c r="AA12" s="7">
        <v>0</v>
      </c>
      <c r="AB12" s="11">
        <f t="shared" si="0"/>
        <v>43</v>
      </c>
      <c r="AC12" s="11">
        <v>10</v>
      </c>
      <c r="AD12" s="13" t="s">
        <v>41</v>
      </c>
    </row>
    <row r="13" spans="1:30" ht="42.6" customHeight="1" x14ac:dyDescent="0.15">
      <c r="A13" s="7">
        <v>11</v>
      </c>
      <c r="B13" s="7" t="s">
        <v>44</v>
      </c>
      <c r="C13" s="7">
        <v>2</v>
      </c>
      <c r="D13" s="7">
        <v>3</v>
      </c>
      <c r="E13" s="7">
        <v>2</v>
      </c>
      <c r="F13" s="7">
        <v>3</v>
      </c>
      <c r="G13" s="7">
        <v>2</v>
      </c>
      <c r="H13" s="7">
        <v>2</v>
      </c>
      <c r="I13" s="7">
        <v>3</v>
      </c>
      <c r="J13" s="7">
        <v>2</v>
      </c>
      <c r="K13" s="7">
        <v>0</v>
      </c>
      <c r="L13" s="7">
        <v>2</v>
      </c>
      <c r="M13" s="7">
        <v>0</v>
      </c>
      <c r="N13" s="7">
        <v>5</v>
      </c>
      <c r="O13" s="7">
        <v>3</v>
      </c>
      <c r="P13" s="7">
        <v>0</v>
      </c>
      <c r="Q13" s="7"/>
      <c r="R13" s="7"/>
      <c r="S13" s="7">
        <v>5</v>
      </c>
      <c r="T13" s="7">
        <v>4</v>
      </c>
      <c r="U13" s="7">
        <v>0</v>
      </c>
      <c r="V13" s="7">
        <v>5</v>
      </c>
      <c r="W13" s="7">
        <v>0</v>
      </c>
      <c r="X13" s="7">
        <v>0</v>
      </c>
      <c r="Y13" s="7">
        <v>0</v>
      </c>
      <c r="Z13" s="7">
        <v>0</v>
      </c>
      <c r="AA13" s="7">
        <v>0</v>
      </c>
      <c r="AB13" s="11">
        <f t="shared" si="0"/>
        <v>43</v>
      </c>
      <c r="AC13" s="11">
        <v>10</v>
      </c>
      <c r="AD13" s="13" t="s">
        <v>41</v>
      </c>
    </row>
    <row r="14" spans="1:30" ht="42.6" customHeight="1" x14ac:dyDescent="0.15">
      <c r="A14" s="7">
        <v>12</v>
      </c>
      <c r="B14" s="7" t="s">
        <v>45</v>
      </c>
      <c r="C14" s="7">
        <v>2</v>
      </c>
      <c r="D14" s="7">
        <v>3</v>
      </c>
      <c r="E14" s="7">
        <v>2</v>
      </c>
      <c r="F14" s="7">
        <v>3</v>
      </c>
      <c r="G14" s="7">
        <v>3</v>
      </c>
      <c r="H14" s="7">
        <v>1</v>
      </c>
      <c r="I14" s="7">
        <v>3</v>
      </c>
      <c r="J14" s="7">
        <v>2</v>
      </c>
      <c r="K14" s="7">
        <v>0</v>
      </c>
      <c r="L14" s="7">
        <v>2</v>
      </c>
      <c r="M14" s="7">
        <v>5</v>
      </c>
      <c r="N14" s="7">
        <v>5</v>
      </c>
      <c r="O14" s="7">
        <v>0</v>
      </c>
      <c r="P14" s="7">
        <v>2</v>
      </c>
      <c r="Q14" s="7"/>
      <c r="R14" s="7"/>
      <c r="S14" s="7">
        <v>5</v>
      </c>
      <c r="T14" s="7">
        <v>0</v>
      </c>
      <c r="U14" s="7">
        <v>0</v>
      </c>
      <c r="V14" s="7">
        <v>5</v>
      </c>
      <c r="W14" s="7">
        <v>0</v>
      </c>
      <c r="X14" s="7">
        <v>0</v>
      </c>
      <c r="Y14" s="7">
        <v>0</v>
      </c>
      <c r="Z14" s="7">
        <v>0</v>
      </c>
      <c r="AA14" s="7">
        <v>0</v>
      </c>
      <c r="AB14" s="11">
        <f t="shared" si="0"/>
        <v>43</v>
      </c>
      <c r="AC14" s="11">
        <v>10</v>
      </c>
      <c r="AD14" s="13" t="s">
        <v>41</v>
      </c>
    </row>
    <row r="15" spans="1:30" ht="42.6" customHeight="1" x14ac:dyDescent="0.15">
      <c r="A15" s="7">
        <v>13</v>
      </c>
      <c r="B15" s="14" t="s">
        <v>46</v>
      </c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11" t="s">
        <v>57</v>
      </c>
      <c r="AC15" s="11" t="s">
        <v>57</v>
      </c>
      <c r="AD15" s="12" t="s">
        <v>47</v>
      </c>
    </row>
    <row r="16" spans="1:30" ht="16.899999999999999" customHeight="1" x14ac:dyDescent="0.15"/>
  </sheetData>
  <mergeCells count="6">
    <mergeCell ref="Y1:AA1"/>
    <mergeCell ref="C1:E1"/>
    <mergeCell ref="F1:G1"/>
    <mergeCell ref="H1:L1"/>
    <mergeCell ref="M1:R1"/>
    <mergeCell ref="W1:X1"/>
  </mergeCells>
  <phoneticPr fontId="10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mashang</dc:creator>
  <cp:lastModifiedBy>驰翀 徐</cp:lastModifiedBy>
  <dcterms:created xsi:type="dcterms:W3CDTF">2026-06-30T08:22:00Z</dcterms:created>
  <dcterms:modified xsi:type="dcterms:W3CDTF">2026-07-02T05:16:57Z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59E970B4A7391F5B5A2B426AA1C4514E_41</vt:lpwstr>
  </property>
  <property fmtid="{D5CDD505-2E9C-101B-9397-08002B2CF9AE}" pid="3" name="KSOProductBuildVer">
    <vt:lpwstr>2052-12.1.26016.26016</vt:lpwstr>
  </property>
  <property fmtid="{D5CDD505-2E9C-101B-9397-08002B2CF9AE}" pid="4" name="CalculationRule">
    <vt:i4>1</vt:i4>
  </property>
</Properties>
</file>