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90" windowHeight="9480" activeTab="2"/>
  </bookViews>
  <sheets>
    <sheet name="本科课程助教" sheetId="1" r:id="rId1"/>
    <sheet name="研究生课程助教" sheetId="10" r:id="rId2"/>
    <sheet name="助管" sheetId="8" r:id="rId3"/>
  </sheets>
  <definedNames>
    <definedName name="_xlnm._FilterDatabase" localSheetId="0" hidden="1">本科课程助教!$A$3:$M$3</definedName>
    <definedName name="_xlnm.Print_Area" localSheetId="0">本科课程助教!$A$1:$L$54</definedName>
    <definedName name="_xlnm.Print_Area" localSheetId="1">研究生课程助教!$A$1:$M$15</definedName>
    <definedName name="_xlnm.Print_Area" localSheetId="2">助管!$A$1:$J$10</definedName>
    <definedName name="_xlnm.Print_Titles" localSheetId="0">本科课程助教!$3:$3</definedName>
  </definedNames>
  <calcPr calcId="124519"/>
</workbook>
</file>

<file path=xl/calcChain.xml><?xml version="1.0" encoding="utf-8"?>
<calcChain xmlns="http://schemas.openxmlformats.org/spreadsheetml/2006/main">
  <c r="J15" i="10"/>
  <c r="G10" i="8"/>
  <c r="J54" i="1"/>
</calcChain>
</file>

<file path=xl/sharedStrings.xml><?xml version="1.0" encoding="utf-8"?>
<sst xmlns="http://schemas.openxmlformats.org/spreadsheetml/2006/main" count="572" uniqueCount="436">
  <si>
    <t>课程名称</t>
  </si>
  <si>
    <t>课序号</t>
  </si>
  <si>
    <t>性质</t>
  </si>
  <si>
    <t>学时</t>
  </si>
  <si>
    <t>上课班级</t>
  </si>
  <si>
    <t>上课人数</t>
  </si>
  <si>
    <t>办公地点（下学期学生交报名表地点）</t>
    <phoneticPr fontId="1" type="noConversion"/>
  </si>
  <si>
    <t>A类岗</t>
  </si>
  <si>
    <t>必修</t>
  </si>
  <si>
    <t>01</t>
  </si>
  <si>
    <t>选修</t>
  </si>
  <si>
    <t>B类岗</t>
  </si>
  <si>
    <t>200左右</t>
  </si>
  <si>
    <t xml:space="preserve">① 熟练掌握《造岩矿物学》课程内容，岩石手标本鉴定能力强；② 能保证助教工作时间。
</t>
  </si>
  <si>
    <t>学院</t>
    <phoneticPr fontId="1" type="noConversion"/>
  </si>
  <si>
    <t>学院</t>
    <phoneticPr fontId="8" type="noConversion"/>
  </si>
  <si>
    <t>助教工作内容(A类岗/B类岗）</t>
    <phoneticPr fontId="8" type="noConversion"/>
  </si>
  <si>
    <t>对助教要求</t>
    <phoneticPr fontId="8" type="noConversion"/>
  </si>
  <si>
    <t>需要助教量</t>
    <phoneticPr fontId="8" type="noConversion"/>
  </si>
  <si>
    <t>任课教师</t>
    <phoneticPr fontId="8" type="noConversion"/>
  </si>
  <si>
    <t>课程名称</t>
    <phoneticPr fontId="8" type="noConversion"/>
  </si>
  <si>
    <t>性质</t>
    <phoneticPr fontId="8" type="noConversion"/>
  </si>
  <si>
    <t>上课班级</t>
    <phoneticPr fontId="8" type="noConversion"/>
  </si>
  <si>
    <t>上课人数</t>
    <phoneticPr fontId="8" type="noConversion"/>
  </si>
  <si>
    <t>沉积岩与沉积相</t>
  </si>
  <si>
    <t>沉积岩石学</t>
  </si>
  <si>
    <t xml:space="preserve">沉积岩石学 </t>
  </si>
  <si>
    <t>普通地质学</t>
  </si>
  <si>
    <t>测井资料地质解释</t>
  </si>
  <si>
    <t>测井资料解释课程设计</t>
  </si>
  <si>
    <t>造岩矿物学（3个课堂）</t>
  </si>
  <si>
    <t>数学地质</t>
    <phoneticPr fontId="1" type="noConversion"/>
  </si>
  <si>
    <t>地学院</t>
  </si>
  <si>
    <t>100101T018</t>
  </si>
  <si>
    <t>100101E008</t>
  </si>
  <si>
    <t>100101E008-02</t>
  </si>
  <si>
    <t>100101E001</t>
  </si>
  <si>
    <t>100101T025-02</t>
  </si>
  <si>
    <t>100101P028-01</t>
    <phoneticPr fontId="1" type="noConversion"/>
  </si>
  <si>
    <t xml:space="preserve">100101E021          </t>
  </si>
  <si>
    <t>100101T009-02</t>
    <phoneticPr fontId="1" type="noConversion"/>
  </si>
  <si>
    <t>测井15-1班,测井15-2班,物探15-1班,物探15-2班,物探15-3班,物探15-4转专业班</t>
  </si>
  <si>
    <t>资源15-10留学生班,资源15-5班,资源15-6卓越班</t>
  </si>
  <si>
    <t>必修课</t>
  </si>
  <si>
    <t>资源15-3,4，5</t>
  </si>
  <si>
    <t>石工16-1、2、3</t>
  </si>
  <si>
    <t>专业主干课</t>
  </si>
  <si>
    <t>资源14-1班,资源14-2班,资源14-3班,资源14-4班,资源14-5班,资源14-7留学生班,资源14-9转专业班</t>
  </si>
  <si>
    <t xml:space="preserve">专业实践 </t>
    <phoneticPr fontId="1" type="noConversion"/>
  </si>
  <si>
    <t>1周</t>
    <phoneticPr fontId="1" type="noConversion"/>
  </si>
  <si>
    <t>资源14-1班,资源14-2班,资源14-3班,资源14-4班,资源14-5班,资源14-6创新班,资源14-7留学生班,资源14-9转专业班</t>
  </si>
  <si>
    <t xml:space="preserve">资源14-1班,资源14-2班,资源14-3班,创新班资源14-4班,资源14-5班,资源14-7留学生班                           </t>
  </si>
  <si>
    <t>选修</t>
    <phoneticPr fontId="1" type="noConversion"/>
  </si>
  <si>
    <t>地质04，05,06，07，地质创新班</t>
    <phoneticPr fontId="1" type="noConversion"/>
  </si>
  <si>
    <t>石工16-6班,资源16-1班,资源16-2班</t>
  </si>
  <si>
    <t>物探16-1班,物探16-2班,测控16-1班</t>
  </si>
  <si>
    <t xml:space="preserve">A
①实验课为8学时，但实验室一次只能容纳32人，所以要分班上。一次实验课的内容要讲6次。总计上课24次（48学时）。每次均要批改实验课作业和答疑。
② 讨论课为6学时，分5个班，总计上课15次（30学时）。
</t>
  </si>
  <si>
    <t xml:space="preserve">① 能吃苦；
② 熟练掌握《沉积岩与沉积相》课程内容，同时显微镜观察基础好；
③ 能保证助教工作时间；
④ 硕士和博士均可，沉积学科研究生优先。
</t>
    <phoneticPr fontId="1" type="noConversion"/>
  </si>
  <si>
    <t>A
实验课为20学时，但实验室一次只能容纳32人，所以要分班上。一次实验课的内容要讲3次。总计上课30次（60学时）。每次均要批改实验课作业和答疑。</t>
  </si>
  <si>
    <t>① 能吃苦；
② 熟练掌握《沉积岩石学》课程内容，同时显微镜观察基础好；
③ 能保证助教工作时间；
④ 硕士和博士均可，沉积学科研究生优先。</t>
  </si>
  <si>
    <t>课程有10次20学时的实验课，需要课前和课后手标本和实验薄片准备；每次试验分3个小班上；每次实验需要批改实验报告；2次野外考察，需要批改考察报告；2次小班讨论和2次答疑</t>
  </si>
  <si>
    <t>协助小班实验课研讨和答疑</t>
  </si>
  <si>
    <t>A类
课容量大，学生多。需要批改大量作业，并进行答疑</t>
  </si>
  <si>
    <t>①具有测井专业知识背景；②熟练掌握测井方法和原理课程体系及内容，具有一定地质基础；③能保证助教工作时间</t>
  </si>
  <si>
    <t>A类
课容量大，学生多。上课期间需要长时间答疑；同时批改作业任务重。</t>
    <phoneticPr fontId="1" type="noConversion"/>
  </si>
  <si>
    <t>①具有测井专业知识背景；②熟练掌握测井方法和原理课程体系及内容，具有一定地质基础；③能保证助教工作时间</t>
    <phoneticPr fontId="1" type="noConversion"/>
  </si>
  <si>
    <t>①每班实验课时共15次（30学时），但实验室只能容纳30人，因此一次实验课的内容要讲7次，共计105班次（210学时），每次都要批改实验作业；②课内讨论课2次，小班讨论，7个班共14次（28学时）；③有一本专门的造岩练习册，助教需要负责批改④2次单元测验和考前答疑，判试卷工作量大；</t>
  </si>
  <si>
    <t>B类岗</t>
    <phoneticPr fontId="1" type="noConversion"/>
  </si>
  <si>
    <t>① 能吃苦；
② 熟练掌握《沉积岩石学》课程内容，同时显微镜观察基础好；
③ 能保证助教工作时间；
④ 硕士和博士均可，开发专业研究生优先。</t>
    <phoneticPr fontId="1" type="noConversion"/>
  </si>
  <si>
    <t>小班讨论、批改作业</t>
  </si>
  <si>
    <t>①实验课时共5次（10学时），但实验室只能容纳30人，因此每次实验课的内容要讲5次，共计30班次（60学时），每次都要批改实验作业，最后一次实验是在校园中寻找各类矿物岩石，并进行综合鉴定，更需要小班教学；②课内小班讨论课1次（2学时）；③1次期中考试和1次期末考试及考前答疑，判试卷工作量大；④《我身边的地质学》大作业1次。</t>
  </si>
  <si>
    <t xml:space="preserve">① 熟练掌握《普通地质学》课程内容，岩石手标本鉴定能力强；② 能保证助教工作时间。
</t>
  </si>
  <si>
    <t>朱世发</t>
  </si>
  <si>
    <t>张琴</t>
  </si>
  <si>
    <t>地质楼701</t>
  </si>
  <si>
    <t>魏立春</t>
  </si>
  <si>
    <t>徐朝晖</t>
  </si>
  <si>
    <t>地质楼804</t>
  </si>
  <si>
    <t>徐朝晖</t>
    <phoneticPr fontId="1" type="noConversion"/>
  </si>
  <si>
    <t>地质楼804</t>
    <phoneticPr fontId="1" type="noConversion"/>
  </si>
  <si>
    <t>牛花朋</t>
  </si>
  <si>
    <t>康永尚</t>
    <phoneticPr fontId="1" type="noConversion"/>
  </si>
  <si>
    <t>罗良</t>
  </si>
  <si>
    <t>地质楼708</t>
  </si>
  <si>
    <t>董艳蕾</t>
  </si>
  <si>
    <t>石工学院</t>
  </si>
  <si>
    <t>机械制图</t>
  </si>
  <si>
    <t>100203T051-2</t>
  </si>
  <si>
    <r>
      <t>石工</t>
    </r>
    <r>
      <rPr>
        <sz val="12"/>
        <color indexed="8"/>
        <rFont val="Times New Roman"/>
        <family val="1"/>
      </rPr>
      <t>16-3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4</t>
    </r>
  </si>
  <si>
    <t>A/B</t>
  </si>
  <si>
    <t>在校硕士学生，能够较好的掌握机械制图课程知识，有严谨的工作作风</t>
  </si>
  <si>
    <t>100203T051-3</t>
  </si>
  <si>
    <r>
      <t>40×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3"/>
        <charset val="134"/>
      </rPr>
      <t>，两个头</t>
    </r>
  </si>
  <si>
    <r>
      <t>石工</t>
    </r>
    <r>
      <rPr>
        <sz val="12"/>
        <color indexed="8"/>
        <rFont val="Times New Roman"/>
        <family val="1"/>
      </rPr>
      <t>16-5</t>
    </r>
    <r>
      <rPr>
        <sz val="12"/>
        <color indexed="8"/>
        <rFont val="宋体"/>
        <family val="3"/>
        <charset val="134"/>
      </rPr>
      <t>、创新班</t>
    </r>
  </si>
  <si>
    <t>100203T051-4</t>
  </si>
  <si>
    <r>
      <t>海工</t>
    </r>
    <r>
      <rPr>
        <sz val="12"/>
        <color indexed="8"/>
        <rFont val="Times New Roman"/>
        <family val="1"/>
      </rPr>
      <t>16-1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2</t>
    </r>
  </si>
  <si>
    <t>全英文《油层物理》</t>
  </si>
  <si>
    <t>100203E001-03</t>
  </si>
  <si>
    <t>石工创新班</t>
  </si>
  <si>
    <r>
      <t>A</t>
    </r>
    <r>
      <rPr>
        <sz val="12"/>
        <color indexed="8"/>
        <rFont val="宋体"/>
        <family val="3"/>
        <charset val="134"/>
      </rPr>
      <t>类</t>
    </r>
  </si>
  <si>
    <r>
      <t>1.</t>
    </r>
    <r>
      <rPr>
        <sz val="12"/>
        <color indexed="8"/>
        <rFont val="宋体"/>
        <family val="3"/>
        <charset val="134"/>
      </rPr>
      <t>有较高的英文水平，需要用英文进行答疑、批改作业及随堂测验；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3"/>
        <charset val="134"/>
      </rPr>
      <t>工作态度积极，英文答疑及批改随堂测验工作量较大；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3"/>
        <charset val="134"/>
      </rPr>
      <t>对油层物理课程有较深的认识，原则上要有《油层物理》助教的经验</t>
    </r>
  </si>
  <si>
    <t>油气田开发基础</t>
  </si>
  <si>
    <t>100203T014</t>
  </si>
  <si>
    <t>专业限选课</t>
  </si>
  <si>
    <r>
      <t>石工</t>
    </r>
    <r>
      <rPr>
        <sz val="12"/>
        <color indexed="8"/>
        <rFont val="Times New Roman"/>
        <family val="1"/>
      </rPr>
      <t>14</t>
    </r>
  </si>
  <si>
    <t>A</t>
  </si>
  <si>
    <t>修改该课程的油气田开发工程专业研究生</t>
  </si>
  <si>
    <t>《材料力学》全英文课</t>
  </si>
  <si>
    <t>100203E019-07</t>
  </si>
  <si>
    <r>
      <t>2015</t>
    </r>
    <r>
      <rPr>
        <sz val="12"/>
        <color indexed="8"/>
        <rFont val="宋体"/>
        <family val="3"/>
        <charset val="134"/>
      </rPr>
      <t>级创新班、普通班</t>
    </r>
  </si>
  <si>
    <t>上过《材料力学》并有一定的英语基础</t>
  </si>
  <si>
    <t>油藏工程</t>
  </si>
  <si>
    <t>100203T001</t>
  </si>
  <si>
    <t>卓越班创新班</t>
  </si>
  <si>
    <t>博士生</t>
  </si>
  <si>
    <t>留学生、
选修</t>
  </si>
  <si>
    <r>
      <t>石工留学生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宋体"/>
        <family val="3"/>
        <charset val="134"/>
      </rPr>
      <t>级</t>
    </r>
  </si>
  <si>
    <t>学过油气田开发基础</t>
  </si>
  <si>
    <t>油气层产能保护</t>
  </si>
  <si>
    <r>
      <t>1002030</t>
    </r>
    <r>
      <rPr>
        <sz val="12"/>
        <color indexed="8"/>
        <rFont val="Times New Roman"/>
        <family val="1"/>
      </rPr>
      <t xml:space="preserve"> E012</t>
    </r>
  </si>
  <si>
    <t>专业选修</t>
  </si>
  <si>
    <t>石工</t>
  </si>
  <si>
    <r>
      <t>160</t>
    </r>
    <r>
      <rPr>
        <sz val="12"/>
        <color indexed="8"/>
        <rFont val="宋体"/>
        <family val="3"/>
        <charset val="134"/>
      </rPr>
      <t>以上</t>
    </r>
  </si>
  <si>
    <t>石工专业</t>
  </si>
  <si>
    <t>化工学院</t>
  </si>
  <si>
    <t>化工热力学</t>
  </si>
  <si>
    <t>100305T001  03</t>
  </si>
  <si>
    <t>化工14</t>
  </si>
  <si>
    <t>学过化工热力学课程</t>
  </si>
  <si>
    <t>生物化学</t>
  </si>
  <si>
    <t>100305T014  01/02</t>
  </si>
  <si>
    <t xml:space="preserve"> 化工、能工、应化、环工</t>
  </si>
  <si>
    <t>化工专业</t>
  </si>
  <si>
    <t>化工安全与环境</t>
  </si>
  <si>
    <t>100305T043 01/02</t>
  </si>
  <si>
    <t>化工14-1.2.3,化工14转专业、化工4卓越班、创新班，能化14-1、2班</t>
  </si>
  <si>
    <t>学过化工安全与环境相关课程</t>
  </si>
  <si>
    <t>能源概论</t>
  </si>
  <si>
    <t>100305T050 01/02</t>
  </si>
  <si>
    <t>化工14，环工14</t>
  </si>
  <si>
    <t>化工或环境专业，英语过六级</t>
  </si>
  <si>
    <t>过程装备控制技术及应用</t>
  </si>
  <si>
    <t>100306E001</t>
  </si>
  <si>
    <t>专业骨干课必修</t>
  </si>
  <si>
    <t>过程13-1、2及卓越班</t>
  </si>
  <si>
    <t>化工过程机械专业，修读过本课程</t>
  </si>
  <si>
    <t>化工系统工程</t>
  </si>
  <si>
    <t>100305T012</t>
  </si>
  <si>
    <t>专业骨干选修课</t>
  </si>
  <si>
    <t>2013级化工、能化、能动专业</t>
  </si>
  <si>
    <t>熟练使用Aspen和GAMS软件</t>
  </si>
  <si>
    <t>机械学院</t>
  </si>
  <si>
    <t>工程热力学与传热学</t>
  </si>
  <si>
    <t>100410E019</t>
  </si>
  <si>
    <t>机械14-1班(必修25人),机械14-2班(必修24人),机械14-3班(必修23人),机械14-6转专业班(必修0人),安全14-1班(选修30人),安全14-2班(选修28人),机械14-5卓越班(必修30人),机械14-4留学生班(必修8人)</t>
  </si>
  <si>
    <t>A类</t>
  </si>
  <si>
    <t>批改作业，批改随堂小测试，学生答疑</t>
  </si>
  <si>
    <t>ANSYS有限元基础</t>
  </si>
  <si>
    <t>100408C009</t>
  </si>
  <si>
    <t>机械13-1班(选修28人),机械13-2班(选修30人),机械13-5转专业班(选修23人),机械13-3卓越班(选修24人)</t>
  </si>
  <si>
    <t>对《工程力学》、《传热学》、《流体力学》等课程感兴趣，成绩优良。</t>
  </si>
  <si>
    <t>画法几何与机械制图</t>
  </si>
  <si>
    <t>100408C001-01
100408C001-02
100408C001-03</t>
  </si>
  <si>
    <t>机械16-1、2、3班
过程16-1、2、3班
能动16-1、2、3班</t>
  </si>
  <si>
    <t>110+99+90
=299</t>
  </si>
  <si>
    <t xml:space="preserve">每个助教每周批改3课次的作业；
每个助教共主持小班讨论3次；
集中答疑3次
</t>
  </si>
  <si>
    <t>机械制图及计算机辅助绘图</t>
  </si>
  <si>
    <t>100408T005-02</t>
  </si>
  <si>
    <t>测控16-1班,测控16-2班</t>
  </si>
  <si>
    <t>1、熟悉机械制图课程内容；2、责任心强。</t>
  </si>
  <si>
    <t>100408T005-03</t>
  </si>
  <si>
    <t xml:space="preserve"> 自动化16-1班,自动化16-2班</t>
  </si>
  <si>
    <t>储运16-1班,储运16-2班,储运16-3班,储运16-4留学生班</t>
  </si>
  <si>
    <t>每周助教批改作业和答疑累计工作量要达到15小时</t>
  </si>
  <si>
    <t>计算机辅助绘图</t>
  </si>
  <si>
    <t>管道及储罐强度100411T011</t>
  </si>
  <si>
    <t>学位课</t>
  </si>
  <si>
    <t>油气储运工程必修课</t>
  </si>
  <si>
    <t>90人以上</t>
  </si>
  <si>
    <t>工作认真、学习过该门课程、成绩优异</t>
  </si>
  <si>
    <t>信息学院</t>
  </si>
  <si>
    <t>测井解释与数字处理</t>
  </si>
  <si>
    <t>勘查13-1/2</t>
  </si>
  <si>
    <t>50+</t>
  </si>
  <si>
    <t>B类</t>
  </si>
  <si>
    <t>实践环节上机操作及辅导。8次实践环节,每次2小时；每组6-10人（根据学生人数调整）；共计40组次；每个助教负责10个组次，共计20小时。</t>
  </si>
  <si>
    <t>商学院</t>
  </si>
  <si>
    <t>营销学原理</t>
  </si>
  <si>
    <t>暂时还未出-修改培养计划</t>
  </si>
  <si>
    <t>16级工商管理类</t>
  </si>
  <si>
    <t>约100左右</t>
  </si>
  <si>
    <t>本科学习过市场营销课程最好是营销专业毕业本科；管理学院研究生；</t>
  </si>
  <si>
    <t>管理学</t>
  </si>
  <si>
    <t>100723T012-01</t>
  </si>
  <si>
    <t>商学院16级新生</t>
  </si>
  <si>
    <t>约100人</t>
  </si>
  <si>
    <t>A类。具体工作内容1.研讨课的准备工作：指导大一新生熟悉学校的文献系统，帮助学生做好研讨课资料查阅工作；准备研讨课评分表等；
2.检查每个研讨团队的演讲课件，把好质量关；3. 跟踪检查每个研讨团队的计划执行情况，发现问题及时指导纠正，确保每个团队为研讨课做好充分全面准备；4.负责公共邮箱的资料与研讨成绩的统计分析及信息发布；5.评阅两到三次平时作业。</t>
  </si>
  <si>
    <t>认真负责</t>
  </si>
  <si>
    <t>宏观经济学</t>
  </si>
  <si>
    <r>
      <t>100719T003</t>
    </r>
    <r>
      <rPr>
        <sz val="18"/>
        <color indexed="8"/>
        <rFont val="宋体"/>
        <family val="3"/>
        <charset val="134"/>
      </rPr>
      <t>-01</t>
    </r>
  </si>
  <si>
    <t>专业大类平台课</t>
  </si>
  <si>
    <t>财会15-1班财会15-2班</t>
  </si>
  <si>
    <t xml:space="preserve">掌握经济学基础内容；开展小班讨论课次数不少于2次；协助批改作业、答疑
</t>
  </si>
  <si>
    <t>100719T003-04</t>
  </si>
  <si>
    <t>15国贸、15能源经济</t>
  </si>
  <si>
    <t>B类。协助维护教学团队网站建设。每个班有2次以上的课堂案例讨论，每章后有习题，每周要求2小时以上的答疑，另负责批改习题，辅导学生案例讨论的准备等日常工作。</t>
  </si>
  <si>
    <t>在读相关专业博士或硕士（经济学或管理学，熟悉宏观经济学内容），有责任心，对工作认真负责，能够吃苦耐劳。</t>
  </si>
  <si>
    <t>100719T003-03</t>
  </si>
  <si>
    <t>财会15-3班,管理15-3班</t>
  </si>
  <si>
    <t>B</t>
  </si>
  <si>
    <t>组织学期末的宏观讨论课、批改作业</t>
  </si>
  <si>
    <t>计量经济学</t>
  </si>
  <si>
    <t>100719C004-03</t>
  </si>
  <si>
    <t>经济15-1班,经济15-2班,营销14班</t>
  </si>
  <si>
    <t>批改作业、讲解习题、计量软件演示</t>
  </si>
  <si>
    <t>人文学院</t>
  </si>
  <si>
    <t>思想道德修养与法律基础</t>
  </si>
  <si>
    <t>1至12</t>
  </si>
  <si>
    <t>公共基础课</t>
  </si>
  <si>
    <t>全校2016级学生</t>
  </si>
  <si>
    <t>2000人，每班约140人</t>
  </si>
  <si>
    <t>配合教师做好小班讨论组织工作，并辅助批阅作业和答疑。助教应是马院研究生。</t>
  </si>
  <si>
    <t>马克思主义基本原理概论</t>
  </si>
  <si>
    <t>1至6</t>
  </si>
  <si>
    <t>本科二年级</t>
  </si>
  <si>
    <t>743人</t>
  </si>
  <si>
    <t>配合教师做好课堂辅助教学及课堂管理工作，辅助批阅作业和答疑。助教应是马院研究生。</t>
  </si>
  <si>
    <t>毛泽东思想与中国特色社会主义理论体系概论</t>
  </si>
  <si>
    <t>1至16</t>
  </si>
  <si>
    <t>A 类</t>
  </si>
  <si>
    <t>中国近现代史纲要</t>
  </si>
  <si>
    <t>1至14</t>
  </si>
  <si>
    <t>全校新生</t>
  </si>
  <si>
    <t>2000人</t>
  </si>
  <si>
    <t>马院研究生；建议以不同专业的搭配，以免上课时间冲突。</t>
  </si>
  <si>
    <t>大学综合英语(Ⅲ)</t>
  </si>
  <si>
    <t>2015级</t>
  </si>
  <si>
    <t>英语通过六级，熟悉常用的办公软件，耐心细致。</t>
  </si>
  <si>
    <t>大学英语（Ⅰ）</t>
  </si>
  <si>
    <t xml:space="preserve"> </t>
  </si>
  <si>
    <t>2016级</t>
  </si>
  <si>
    <t>合计</t>
  </si>
  <si>
    <t>赵宁</t>
  </si>
  <si>
    <t>于海洋、王秀宇</t>
  </si>
  <si>
    <t>薛永超</t>
  </si>
  <si>
    <t>林伯韬、刘伟</t>
  </si>
  <si>
    <t>姜汉桥</t>
  </si>
  <si>
    <t>兰朝利</t>
  </si>
  <si>
    <t>叶艳</t>
  </si>
  <si>
    <t>刘蓓孙长宇</t>
  </si>
  <si>
    <t>吕静</t>
  </si>
  <si>
    <t>李永峰杨帆</t>
  </si>
  <si>
    <t>商辉宁国庆</t>
  </si>
  <si>
    <t>王娟</t>
  </si>
  <si>
    <t>邓春</t>
  </si>
  <si>
    <t>赵彦琳</t>
  </si>
  <si>
    <t>安晨</t>
  </si>
  <si>
    <t>赵宏林
陈应华
王  懿</t>
  </si>
  <si>
    <t>肖华平</t>
  </si>
  <si>
    <t>朱霄霄</t>
  </si>
  <si>
    <t>丁庆新</t>
  </si>
  <si>
    <t>帅健</t>
  </si>
  <si>
    <t>毛志强</t>
  </si>
  <si>
    <t>牛琦彬</t>
  </si>
  <si>
    <t>杨久香</t>
  </si>
  <si>
    <t>郭海涛</t>
  </si>
  <si>
    <t>熊苡</t>
  </si>
  <si>
    <t>梁赟玲</t>
  </si>
  <si>
    <t>方凤玲、韩丽紘、宋华、韩英军、张昊</t>
  </si>
  <si>
    <t>李卫红,康建伟,李静静,杨关玲子等四位老师</t>
  </si>
  <si>
    <t>王鸣野、杨晓峰、吴建伟、张冠军、曹培强、丁英宏、庞昌伟、张明明、余燕飞</t>
  </si>
  <si>
    <t>董贵成、饶胜文、甄小东、余燕飞、吕文江</t>
  </si>
  <si>
    <t>白英倩</t>
  </si>
  <si>
    <t>单小明</t>
  </si>
  <si>
    <r>
      <t>中油北座</t>
    </r>
    <r>
      <rPr>
        <sz val="12"/>
        <color indexed="8"/>
        <rFont val="Times New Roman"/>
        <family val="1"/>
      </rPr>
      <t>1105</t>
    </r>
    <r>
      <rPr>
        <sz val="12"/>
        <color indexed="8"/>
        <rFont val="宋体"/>
        <family val="3"/>
        <charset val="134"/>
      </rPr>
      <t>室</t>
    </r>
  </si>
  <si>
    <r>
      <t>研修</t>
    </r>
    <r>
      <rPr>
        <sz val="12"/>
        <color indexed="8"/>
        <rFont val="Times New Roman"/>
        <family val="1"/>
      </rPr>
      <t>809</t>
    </r>
  </si>
  <si>
    <r>
      <t>研修</t>
    </r>
    <r>
      <rPr>
        <sz val="12"/>
        <color indexed="8"/>
        <rFont val="Times New Roman"/>
        <family val="1"/>
      </rPr>
      <t>701</t>
    </r>
  </si>
  <si>
    <r>
      <t>研修</t>
    </r>
    <r>
      <rPr>
        <sz val="12"/>
        <color indexed="8"/>
        <rFont val="Times New Roman"/>
        <family val="1"/>
      </rPr>
      <t>1002</t>
    </r>
  </si>
  <si>
    <t>化工 B302</t>
  </si>
  <si>
    <t>研修423</t>
  </si>
  <si>
    <t>综合楼A座514</t>
    <phoneticPr fontId="1" type="noConversion"/>
  </si>
  <si>
    <t>新综合楼B815</t>
  </si>
  <si>
    <t>新综合楼B810</t>
  </si>
  <si>
    <t>研修南楼918</t>
  </si>
  <si>
    <r>
      <t>全部工作量</t>
    </r>
    <r>
      <rPr>
        <sz val="12"/>
        <color indexed="8"/>
        <rFont val="宋体"/>
        <family val="3"/>
        <charset val="134"/>
      </rPr>
      <t>80小时，96学时的作业批改量才配一个助教</t>
    </r>
    <phoneticPr fontId="1" type="noConversion"/>
  </si>
  <si>
    <t>B座1116</t>
  </si>
  <si>
    <r>
      <t>B座</t>
    </r>
    <r>
      <rPr>
        <sz val="18"/>
        <color indexed="8"/>
        <rFont val="宋体"/>
        <family val="3"/>
        <charset val="134"/>
      </rPr>
      <t>11</t>
    </r>
    <r>
      <rPr>
        <sz val="18"/>
        <color indexed="8"/>
        <rFont val="宋体"/>
        <family val="3"/>
        <charset val="134"/>
      </rPr>
      <t>16</t>
    </r>
  </si>
  <si>
    <t>办公楼A1002马院办公室</t>
  </si>
  <si>
    <t>办公楼1012</t>
  </si>
  <si>
    <t>新综合楼701</t>
  </si>
  <si>
    <r>
      <t>新综合楼</t>
    </r>
    <r>
      <rPr>
        <sz val="14"/>
        <rFont val="Arial"/>
        <family val="2"/>
      </rPr>
      <t>A801</t>
    </r>
  </si>
  <si>
    <t>书库管理</t>
    <phoneticPr fontId="14" type="noConversion"/>
  </si>
  <si>
    <t>图书馆1-4层书库</t>
    <phoneticPr fontId="14" type="noConversion"/>
  </si>
  <si>
    <t>图书上架、整架和读者咨询等书库工作</t>
    <phoneticPr fontId="14" type="noConversion"/>
  </si>
  <si>
    <t>工作认真、负责</t>
    <phoneticPr fontId="14" type="noConversion"/>
  </si>
  <si>
    <t>于迎辉</t>
    <phoneticPr fontId="14" type="noConversion"/>
  </si>
  <si>
    <t>图书馆217</t>
    <phoneticPr fontId="14" type="noConversion"/>
  </si>
  <si>
    <t>论文加工</t>
    <phoneticPr fontId="14" type="noConversion"/>
  </si>
  <si>
    <t>图书馆特种文献库</t>
    <phoneticPr fontId="14" type="noConversion"/>
  </si>
  <si>
    <t>纸质硕博论文录入数据库等工作</t>
    <phoneticPr fontId="14" type="noConversion"/>
  </si>
  <si>
    <t>工作认真、负责，需有计算机基本录入经验</t>
    <phoneticPr fontId="14" type="noConversion"/>
  </si>
  <si>
    <t>图书验收</t>
    <phoneticPr fontId="14" type="noConversion"/>
  </si>
  <si>
    <t>图书馆采编部</t>
    <phoneticPr fontId="14" type="noConversion"/>
  </si>
  <si>
    <t>辅助新书验收加工等工作</t>
    <phoneticPr fontId="14" type="noConversion"/>
  </si>
  <si>
    <t>尚维维</t>
    <phoneticPr fontId="14" type="noConversion"/>
  </si>
  <si>
    <t>图书馆518</t>
    <phoneticPr fontId="14" type="noConversion"/>
  </si>
  <si>
    <t>数据库建设</t>
    <phoneticPr fontId="14" type="noConversion"/>
  </si>
  <si>
    <t>图书馆咨询部</t>
    <phoneticPr fontId="14" type="noConversion"/>
  </si>
  <si>
    <t>图书馆自建特色数据库数据录入、审核</t>
    <phoneticPr fontId="14" type="noConversion"/>
  </si>
  <si>
    <t>具有较强的外语及计算机检索能力，认真、仔细、踏实、耐心</t>
    <phoneticPr fontId="14" type="noConversion"/>
  </si>
  <si>
    <t>步宏婕</t>
    <phoneticPr fontId="14" type="noConversion"/>
  </si>
  <si>
    <t>图书馆406</t>
    <phoneticPr fontId="14" type="noConversion"/>
  </si>
  <si>
    <t>序号</t>
    <phoneticPr fontId="1" type="noConversion"/>
  </si>
  <si>
    <t>石油工程学院</t>
    <phoneticPr fontId="14" type="noConversion"/>
  </si>
  <si>
    <t>全英文《高等油层物理》</t>
    <phoneticPr fontId="14" type="noConversion"/>
  </si>
  <si>
    <t>选修</t>
    <phoneticPr fontId="14" type="noConversion"/>
  </si>
  <si>
    <t>留学生班</t>
    <phoneticPr fontId="14" type="noConversion"/>
  </si>
  <si>
    <t>A类</t>
    <phoneticPr fontId="14" type="noConversion"/>
  </si>
  <si>
    <t>1.有较高的英文水平，需要用英文给留学研究生以及国际班同学进行答疑、批改作业及随堂测验；2.工作态度积极，英文答疑及批改随堂测验工作量较大；3.对油层物理课程有较深的认识，原则上要有《油层物理》助教的经验</t>
    <phoneticPr fontId="14" type="noConversion"/>
  </si>
  <si>
    <t>国际班</t>
    <phoneticPr fontId="14" type="noConversion"/>
  </si>
  <si>
    <t>20人左右（暂未招生）</t>
    <phoneticPr fontId="14" type="noConversion"/>
  </si>
  <si>
    <t>应用弹塑性力学</t>
  </si>
  <si>
    <t>2016研究生</t>
  </si>
  <si>
    <t>B类</t>
    <phoneticPr fontId="14" type="noConversion"/>
  </si>
  <si>
    <t>气液两相流理论</t>
    <phoneticPr fontId="14" type="noConversion"/>
  </si>
  <si>
    <t>学位课</t>
    <phoneticPr fontId="14" type="noConversion"/>
  </si>
  <si>
    <t>40人左右</t>
    <phoneticPr fontId="14" type="noConversion"/>
  </si>
  <si>
    <t>研究生二年级</t>
    <phoneticPr fontId="14" type="noConversion"/>
  </si>
  <si>
    <t>催化化学</t>
    <phoneticPr fontId="14" type="noConversion"/>
  </si>
  <si>
    <t>2016级研究生</t>
    <phoneticPr fontId="14" type="noConversion"/>
  </si>
  <si>
    <t>140以上</t>
    <phoneticPr fontId="14" type="noConversion"/>
  </si>
  <si>
    <t>协助教师对催化化学课程的作业进行批改、答疑和辅助老师上课为主，其它为辅。或参与部分研究生进行研究性教学实验的指导和安排，共有90到120个实验，每个实验进行的实验时间是8小时。另外，还要进行实验前的准备和仪器的维护。</t>
    <phoneticPr fontId="14" type="noConversion"/>
  </si>
  <si>
    <t>要求硕士研究生以上,对催化化学课程的内容熟悉，或熟悉美国麦克2920全自动表面吸附仪，并能够独立进行实验和维护。熟悉德国普发Thermstar 在线质谱仪的使用和维护。</t>
    <phoneticPr fontId="14" type="noConversion"/>
  </si>
  <si>
    <t>机械与储运工程学院</t>
    <phoneticPr fontId="14" type="noConversion"/>
  </si>
  <si>
    <t xml:space="preserve"> 数值传热学</t>
  </si>
  <si>
    <t>机械研16-3、4(储运专业)</t>
    <phoneticPr fontId="14" type="noConversion"/>
  </si>
  <si>
    <t>约50</t>
    <phoneticPr fontId="14" type="noConversion"/>
  </si>
  <si>
    <t>小班讨论课、答疑、批改作业</t>
  </si>
  <si>
    <t>瞬变流</t>
    <phoneticPr fontId="14" type="noConversion"/>
  </si>
  <si>
    <t>地球物理与信息工程学院</t>
    <phoneticPr fontId="14" type="noConversion"/>
  </si>
  <si>
    <t>油气地球物理测井工程</t>
    <phoneticPr fontId="14" type="noConversion"/>
  </si>
  <si>
    <t>必修</t>
    <phoneticPr fontId="14" type="noConversion"/>
  </si>
  <si>
    <t>无</t>
    <phoneticPr fontId="14" type="noConversion"/>
  </si>
  <si>
    <t>A类</t>
    <phoneticPr fontId="14" type="noConversion"/>
  </si>
  <si>
    <t>测井专业研二、研三的学生</t>
    <phoneticPr fontId="14" type="noConversion"/>
  </si>
  <si>
    <t>于海洋</t>
    <phoneticPr fontId="14" type="noConversion"/>
  </si>
  <si>
    <t>研修801</t>
    <phoneticPr fontId="14" type="noConversion"/>
  </si>
  <si>
    <t>刘福江</t>
  </si>
  <si>
    <t>研修814</t>
  </si>
  <si>
    <t>韩国庆</t>
    <phoneticPr fontId="14" type="noConversion"/>
  </si>
  <si>
    <t>研修706</t>
    <phoneticPr fontId="14" type="noConversion"/>
  </si>
  <si>
    <t>黄星亮</t>
    <phoneticPr fontId="14" type="noConversion"/>
  </si>
  <si>
    <t xml:space="preserve">   王艺</t>
  </si>
  <si>
    <t>新综合楼南楼803</t>
  </si>
  <si>
    <t>宫敬</t>
    <phoneticPr fontId="14" type="noConversion"/>
  </si>
  <si>
    <t>研修大厦南侧526</t>
    <phoneticPr fontId="14" type="noConversion"/>
  </si>
  <si>
    <t>高杰</t>
    <phoneticPr fontId="14" type="noConversion"/>
  </si>
  <si>
    <t>综合楼B511</t>
    <phoneticPr fontId="14" type="noConversion"/>
  </si>
  <si>
    <t>合计</t>
    <phoneticPr fontId="14" type="noConversion"/>
  </si>
  <si>
    <t>合计</t>
    <phoneticPr fontId="14" type="noConversion"/>
  </si>
  <si>
    <t>机房助管</t>
    <phoneticPr fontId="14" type="noConversion"/>
  </si>
  <si>
    <t>三教机房</t>
    <phoneticPr fontId="14" type="noConversion"/>
  </si>
  <si>
    <t xml:space="preserve">1、 机房值班，解决值班期间上课和学生自由上机基本问题，维持机房正常运转；
2、 机房卫生打扫，下班前保持机房卫生整洁：收垃圾、扫地、拖地、擦桌子等；
3、 机房设备基本维护，关投影仪、扩音器，拉闸、锁门，协助维护人员进行系统克隆工作等；
4、 其它机房相关工作
</t>
    <phoneticPr fontId="14" type="noConversion"/>
  </si>
  <si>
    <t xml:space="preserve">1.品学兼优，能够吃苦耐劳，男性优先；
2.工作认真、细致、具有较强的责
任心和时间观念；
3.导师同意
</t>
    <phoneticPr fontId="14" type="noConversion"/>
  </si>
  <si>
    <t>润洁机房</t>
    <phoneticPr fontId="14" type="noConversion"/>
  </si>
  <si>
    <t>孙 雷</t>
    <phoneticPr fontId="14" type="noConversion"/>
  </si>
  <si>
    <t>三教四层机房办公室</t>
    <phoneticPr fontId="14" type="noConversion"/>
  </si>
  <si>
    <t>外语学院</t>
    <phoneticPr fontId="1" type="noConversion"/>
  </si>
  <si>
    <t>语言与机辅翻译实验室机房</t>
    <phoneticPr fontId="14" type="noConversion"/>
  </si>
  <si>
    <t>新主楼B311</t>
    <phoneticPr fontId="14" type="noConversion"/>
  </si>
  <si>
    <t>1.负责机房开放、资源维护并协助做好日常教学运行工作；
2.负责维护和维修机房设备；
3.完成领导交办的其它工作。</t>
    <phoneticPr fontId="14" type="noConversion"/>
  </si>
  <si>
    <t>能熟练使用计算机（软、硬件），对计算机故障（软、硬件）能及时处理，有较强的网络维护能力。</t>
    <phoneticPr fontId="14" type="noConversion"/>
  </si>
  <si>
    <t>连洁</t>
    <phoneticPr fontId="14" type="noConversion"/>
  </si>
  <si>
    <t>新综合楼709</t>
    <phoneticPr fontId="14" type="noConversion"/>
  </si>
  <si>
    <t>地球科学学院</t>
    <phoneticPr fontId="1" type="noConversion"/>
  </si>
  <si>
    <t>油气勘探地质工程与评价</t>
    <phoneticPr fontId="1" type="noConversion"/>
  </si>
  <si>
    <t>研究生学位课</t>
    <phoneticPr fontId="1" type="noConversion"/>
  </si>
  <si>
    <r>
      <t>地质工程2</t>
    </r>
    <r>
      <rPr>
        <sz val="18"/>
        <color indexed="8"/>
        <rFont val="宋体"/>
        <family val="3"/>
        <charset val="134"/>
      </rPr>
      <t>016级等</t>
    </r>
    <phoneticPr fontId="1" type="noConversion"/>
  </si>
  <si>
    <t>A</t>
    <phoneticPr fontId="1" type="noConversion"/>
  </si>
  <si>
    <t>批改作业、答疑和辅助老师上课为主，其它为辅（每周工作15小时，每月工作60小时的标准）</t>
    <phoneticPr fontId="1" type="noConversion"/>
  </si>
  <si>
    <t>刘成林</t>
    <phoneticPr fontId="1" type="noConversion"/>
  </si>
  <si>
    <r>
      <t>地质楼9</t>
    </r>
    <r>
      <rPr>
        <sz val="18"/>
        <color indexed="8"/>
        <rFont val="宋体"/>
        <family val="3"/>
        <charset val="134"/>
      </rPr>
      <t>24</t>
    </r>
    <phoneticPr fontId="1" type="noConversion"/>
  </si>
  <si>
    <t xml:space="preserve">储层成岩作用与评价 </t>
    <phoneticPr fontId="1" type="noConversion"/>
  </si>
  <si>
    <t>B类</t>
    <phoneticPr fontId="1" type="noConversion"/>
  </si>
  <si>
    <t>熟悉显微镜操作，能够熟练开展镜下矿物鉴定，协助开展小班实验讨论课</t>
    <phoneticPr fontId="1" type="noConversion"/>
  </si>
  <si>
    <t>钟大康</t>
    <phoneticPr fontId="1" type="noConversion"/>
  </si>
  <si>
    <t>地质楼704</t>
    <phoneticPr fontId="1" type="noConversion"/>
  </si>
  <si>
    <t>办公地点</t>
    <phoneticPr fontId="8" type="noConversion"/>
  </si>
  <si>
    <t>办公电话</t>
    <phoneticPr fontId="8" type="noConversion"/>
  </si>
  <si>
    <t>办公地点</t>
    <phoneticPr fontId="1" type="noConversion"/>
  </si>
  <si>
    <t>助教工作内容(A类岗/B类岗）</t>
    <phoneticPr fontId="1" type="noConversion"/>
  </si>
  <si>
    <t>对助教要求</t>
    <phoneticPr fontId="1" type="noConversion"/>
  </si>
  <si>
    <t>需要助教量</t>
    <phoneticPr fontId="1" type="noConversion"/>
  </si>
  <si>
    <t>任课教师</t>
    <phoneticPr fontId="1" type="noConversion"/>
  </si>
  <si>
    <t>合计</t>
    <phoneticPr fontId="1" type="noConversion"/>
  </si>
  <si>
    <t>助管岗位</t>
    <phoneticPr fontId="1" type="noConversion"/>
  </si>
  <si>
    <t>工作地点</t>
    <phoneticPr fontId="1" type="noConversion"/>
  </si>
  <si>
    <t>助管工作内容</t>
    <phoneticPr fontId="1" type="noConversion"/>
  </si>
  <si>
    <t>对助管要求</t>
    <phoneticPr fontId="1" type="noConversion"/>
  </si>
  <si>
    <t>需要助管数</t>
    <phoneticPr fontId="1" type="noConversion"/>
  </si>
  <si>
    <t>岗位负责人</t>
    <phoneticPr fontId="1" type="noConversion"/>
  </si>
  <si>
    <t>岗位联系电话</t>
    <phoneticPr fontId="1" type="noConversion"/>
  </si>
  <si>
    <t>化学工程学院</t>
    <phoneticPr fontId="1" type="noConversion"/>
  </si>
  <si>
    <t>化工科技写作</t>
    <phoneticPr fontId="1" type="noConversion"/>
  </si>
  <si>
    <t>必修/选修</t>
    <phoneticPr fontId="1" type="noConversion"/>
  </si>
  <si>
    <t>2016级博士、硕士</t>
    <phoneticPr fontId="1" type="noConversion"/>
  </si>
  <si>
    <t>A类</t>
    <phoneticPr fontId="1" type="noConversion"/>
  </si>
  <si>
    <t>有较高的英语水平、化工专业背景</t>
    <phoneticPr fontId="1" type="noConversion"/>
  </si>
  <si>
    <t>刘海燕</t>
    <phoneticPr fontId="1" type="noConversion"/>
  </si>
  <si>
    <t>化工楼B304</t>
    <phoneticPr fontId="1" type="noConversion"/>
  </si>
  <si>
    <t>理论力学（双语）</t>
  </si>
  <si>
    <t>100408T031</t>
  </si>
  <si>
    <t>机械15-卓越/1/2/3/留学生</t>
  </si>
  <si>
    <t>&gt;105？</t>
  </si>
  <si>
    <t>批作业为主</t>
  </si>
  <si>
    <t>力学基础好</t>
  </si>
  <si>
    <t xml:space="preserve"> 工程力学（双语）</t>
  </si>
  <si>
    <t>100410D001</t>
  </si>
  <si>
    <t xml:space="preserve"> 储运15-1/2/3/4/5材料15-1/2数学13-1/2</t>
  </si>
  <si>
    <t xml:space="preserve"> &gt;237?</t>
  </si>
  <si>
    <t>毛东风/齐俊林</t>
  </si>
  <si>
    <t>研修南823</t>
  </si>
  <si>
    <t>段庆全/郑文培/熊毅/安晨</t>
  </si>
  <si>
    <t>研修南823</t>
    <phoneticPr fontId="1" type="noConversion"/>
  </si>
  <si>
    <t>大学英语I-英语精英班</t>
    <phoneticPr fontId="1" type="noConversion"/>
  </si>
  <si>
    <t>100925M001</t>
  </si>
  <si>
    <t>公共基础必修课</t>
  </si>
  <si>
    <t>2016级英语精英班</t>
    <phoneticPr fontId="1" type="noConversion"/>
  </si>
  <si>
    <t>每班约20人</t>
  </si>
  <si>
    <t xml:space="preserve">1、助教全程跟班上课。
2、每班每周1-2篇作文/演讲稿，助教批改全部作业的语言问题。
3、每班3-4周一次课外阅读小组研讨，每班4-5组，每组30分钟。
4、每月一次阶段测试，助教批改客观题。
5、协助教师批改统计其它作业完成情况。
6、随时协助教师对学生学习进行答疑。
</t>
    <phoneticPr fontId="1" type="noConversion"/>
  </si>
  <si>
    <t>工作认真、责任心强、肯于付出、有较强的英语能力</t>
  </si>
  <si>
    <t>赵秀凤</t>
    <phoneticPr fontId="1" type="noConversion"/>
  </si>
  <si>
    <t>连洁</t>
    <phoneticPr fontId="1" type="noConversion"/>
  </si>
  <si>
    <t xml:space="preserve"> 2016-2017学年秋季学期研究生助教（本科课程）岗位汇总表</t>
    <phoneticPr fontId="1" type="noConversion"/>
  </si>
  <si>
    <t xml:space="preserve"> 2016-2017学年秋季 学期研究生助教（研究生课程）岗位汇总表</t>
    <phoneticPr fontId="1" type="noConversion"/>
  </si>
  <si>
    <t>2016-2017学年秋季学期研究生助管岗位汇总表</t>
    <phoneticPr fontId="2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</si>
</sst>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Times New Roman"/>
      <family val="1"/>
    </font>
    <font>
      <sz val="18"/>
      <color indexed="8"/>
      <name val="宋体"/>
      <family val="3"/>
      <charset val="134"/>
    </font>
    <font>
      <sz val="14"/>
      <name val="Arial"/>
      <family val="2"/>
    </font>
    <font>
      <sz val="9"/>
      <name val="宋体"/>
      <family val="3"/>
      <charset val="134"/>
    </font>
    <font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4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b/>
      <sz val="2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79">
    <xf numFmtId="0" fontId="0" fillId="0" borderId="0" xfId="0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textRotation="255"/>
    </xf>
    <xf numFmtId="0" fontId="17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textRotation="255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textRotation="255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wrapText="1"/>
    </xf>
    <xf numFmtId="0" fontId="27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6" fillId="2" borderId="1" xfId="1" applyNumberFormat="1" applyFont="1" applyFill="1" applyBorder="1" applyAlignment="1">
      <alignment horizontal="center" vertical="center" wrapText="1"/>
    </xf>
    <xf numFmtId="0" fontId="26" fillId="2" borderId="4" xfId="1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" vertical="center" wrapText="1"/>
    </xf>
    <xf numFmtId="0" fontId="26" fillId="2" borderId="4" xfId="1" applyNumberFormat="1" applyFont="1" applyFill="1" applyBorder="1" applyAlignment="1">
      <alignment horizontal="center" vertical="center" wrapText="1"/>
    </xf>
    <xf numFmtId="0" fontId="26" fillId="2" borderId="8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82" zoomScaleSheetLayoutView="82" workbookViewId="0">
      <selection sqref="A1:L2"/>
    </sheetView>
  </sheetViews>
  <sheetFormatPr defaultRowHeight="13.5"/>
  <cols>
    <col min="1" max="1" width="9" style="3"/>
    <col min="2" max="2" width="23.125" style="1" customWidth="1"/>
    <col min="3" max="3" width="18" style="1" customWidth="1"/>
    <col min="4" max="4" width="12.125" style="1" customWidth="1"/>
    <col min="5" max="5" width="12.5" style="1" customWidth="1"/>
    <col min="6" max="6" width="26.75" style="1" customWidth="1"/>
    <col min="7" max="7" width="12.125" style="1" customWidth="1"/>
    <col min="8" max="8" width="15.125" style="1" customWidth="1"/>
    <col min="9" max="9" width="68.375" style="4" customWidth="1"/>
    <col min="10" max="10" width="9.375" style="1" customWidth="1"/>
    <col min="11" max="11" width="18.375" style="1" customWidth="1"/>
    <col min="12" max="12" width="21.75" style="1" customWidth="1"/>
    <col min="13" max="16384" width="9" style="1"/>
  </cols>
  <sheetData>
    <row r="1" spans="1:12" ht="20.100000000000001" customHeight="1">
      <c r="A1" s="62" t="s">
        <v>433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s="2" customFormat="1" ht="20.100000000000001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s="2" customFormat="1" ht="45" customHeight="1">
      <c r="A3" s="25" t="s">
        <v>14</v>
      </c>
      <c r="B3" s="25" t="s">
        <v>0</v>
      </c>
      <c r="C3" s="2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390</v>
      </c>
      <c r="I3" s="35" t="s">
        <v>391</v>
      </c>
      <c r="J3" s="35" t="s">
        <v>392</v>
      </c>
      <c r="K3" s="35" t="s">
        <v>393</v>
      </c>
      <c r="L3" s="35" t="s">
        <v>389</v>
      </c>
    </row>
    <row r="4" spans="1:12" ht="20.100000000000001" customHeight="1">
      <c r="A4" s="56" t="s">
        <v>32</v>
      </c>
      <c r="B4" s="5" t="s">
        <v>24</v>
      </c>
      <c r="C4" s="5" t="s">
        <v>33</v>
      </c>
      <c r="D4" s="5" t="s">
        <v>8</v>
      </c>
      <c r="E4" s="5">
        <v>48</v>
      </c>
      <c r="F4" s="5" t="s">
        <v>41</v>
      </c>
      <c r="G4" s="5">
        <v>170</v>
      </c>
      <c r="H4" s="5" t="s">
        <v>56</v>
      </c>
      <c r="I4" s="5" t="s">
        <v>57</v>
      </c>
      <c r="J4" s="5">
        <v>0.5</v>
      </c>
      <c r="K4" s="5" t="s">
        <v>72</v>
      </c>
      <c r="L4" s="5"/>
    </row>
    <row r="5" spans="1:12" ht="20.100000000000001" customHeight="1">
      <c r="A5" s="56"/>
      <c r="B5" s="5" t="s">
        <v>25</v>
      </c>
      <c r="C5" s="5" t="s">
        <v>34</v>
      </c>
      <c r="D5" s="5" t="s">
        <v>8</v>
      </c>
      <c r="E5" s="5">
        <v>64</v>
      </c>
      <c r="F5" s="5" t="s">
        <v>42</v>
      </c>
      <c r="G5" s="5">
        <v>80</v>
      </c>
      <c r="H5" s="5" t="s">
        <v>58</v>
      </c>
      <c r="I5" s="5" t="s">
        <v>59</v>
      </c>
      <c r="J5" s="5">
        <v>1</v>
      </c>
      <c r="K5" s="5" t="s">
        <v>72</v>
      </c>
      <c r="L5" s="5"/>
    </row>
    <row r="6" spans="1:12" ht="20.100000000000001" customHeight="1">
      <c r="A6" s="56"/>
      <c r="B6" s="5" t="s">
        <v>26</v>
      </c>
      <c r="C6" s="5" t="s">
        <v>35</v>
      </c>
      <c r="D6" s="5" t="s">
        <v>43</v>
      </c>
      <c r="E6" s="5">
        <v>64</v>
      </c>
      <c r="F6" s="5" t="s">
        <v>44</v>
      </c>
      <c r="G6" s="5">
        <v>90</v>
      </c>
      <c r="H6" s="5" t="s">
        <v>7</v>
      </c>
      <c r="I6" s="5" t="s">
        <v>60</v>
      </c>
      <c r="J6" s="5">
        <v>1</v>
      </c>
      <c r="K6" s="5" t="s">
        <v>73</v>
      </c>
      <c r="L6" s="5" t="s">
        <v>74</v>
      </c>
    </row>
    <row r="7" spans="1:12" ht="20.100000000000001" customHeight="1">
      <c r="A7" s="56"/>
      <c r="B7" s="5" t="s">
        <v>27</v>
      </c>
      <c r="C7" s="5" t="s">
        <v>36</v>
      </c>
      <c r="D7" s="5" t="s">
        <v>8</v>
      </c>
      <c r="E7" s="5">
        <v>48</v>
      </c>
      <c r="F7" s="5" t="s">
        <v>45</v>
      </c>
      <c r="G7" s="5">
        <v>100</v>
      </c>
      <c r="H7" s="5" t="s">
        <v>11</v>
      </c>
      <c r="I7" s="5" t="s">
        <v>61</v>
      </c>
      <c r="J7" s="5">
        <v>0.5</v>
      </c>
      <c r="K7" s="5" t="s">
        <v>75</v>
      </c>
      <c r="L7" s="5"/>
    </row>
    <row r="8" spans="1:12" ht="20.100000000000001" customHeight="1">
      <c r="A8" s="56"/>
      <c r="B8" s="5" t="s">
        <v>28</v>
      </c>
      <c r="C8" s="5" t="s">
        <v>37</v>
      </c>
      <c r="D8" s="5" t="s">
        <v>46</v>
      </c>
      <c r="E8" s="5">
        <v>32</v>
      </c>
      <c r="F8" s="5" t="s">
        <v>47</v>
      </c>
      <c r="G8" s="5">
        <v>137</v>
      </c>
      <c r="H8" s="5" t="s">
        <v>62</v>
      </c>
      <c r="I8" s="5" t="s">
        <v>63</v>
      </c>
      <c r="J8" s="5">
        <v>0.25</v>
      </c>
      <c r="K8" s="5" t="s">
        <v>76</v>
      </c>
      <c r="L8" s="5" t="s">
        <v>77</v>
      </c>
    </row>
    <row r="9" spans="1:12" ht="20.100000000000001" customHeight="1">
      <c r="A9" s="56"/>
      <c r="B9" s="26" t="s">
        <v>29</v>
      </c>
      <c r="C9" s="27" t="s">
        <v>38</v>
      </c>
      <c r="D9" s="26" t="s">
        <v>48</v>
      </c>
      <c r="E9" s="26" t="s">
        <v>49</v>
      </c>
      <c r="F9" s="26" t="s">
        <v>50</v>
      </c>
      <c r="G9" s="26">
        <v>164</v>
      </c>
      <c r="H9" s="26" t="s">
        <v>64</v>
      </c>
      <c r="I9" s="26" t="s">
        <v>65</v>
      </c>
      <c r="J9" s="8">
        <v>0.25</v>
      </c>
      <c r="K9" s="26" t="s">
        <v>78</v>
      </c>
      <c r="L9" s="26" t="s">
        <v>79</v>
      </c>
    </row>
    <row r="10" spans="1:12" ht="20.100000000000001" customHeight="1">
      <c r="A10" s="56"/>
      <c r="B10" s="5" t="s">
        <v>30</v>
      </c>
      <c r="C10" s="5" t="s">
        <v>39</v>
      </c>
      <c r="D10" s="5" t="s">
        <v>8</v>
      </c>
      <c r="E10" s="5">
        <v>64</v>
      </c>
      <c r="F10" s="5" t="s">
        <v>51</v>
      </c>
      <c r="G10" s="5" t="s">
        <v>12</v>
      </c>
      <c r="H10" s="5" t="s">
        <v>66</v>
      </c>
      <c r="I10" s="5" t="s">
        <v>13</v>
      </c>
      <c r="J10" s="5">
        <v>1</v>
      </c>
      <c r="K10" s="5" t="s">
        <v>80</v>
      </c>
      <c r="L10" s="5"/>
    </row>
    <row r="11" spans="1:12" ht="20.100000000000001" customHeight="1">
      <c r="A11" s="56"/>
      <c r="B11" s="26" t="s">
        <v>31</v>
      </c>
      <c r="C11" s="26" t="s">
        <v>40</v>
      </c>
      <c r="D11" s="26" t="s">
        <v>52</v>
      </c>
      <c r="E11" s="26">
        <v>32</v>
      </c>
      <c r="F11" s="26" t="s">
        <v>53</v>
      </c>
      <c r="G11" s="26">
        <v>80</v>
      </c>
      <c r="H11" s="26" t="s">
        <v>67</v>
      </c>
      <c r="I11" s="26" t="s">
        <v>68</v>
      </c>
      <c r="J11" s="8">
        <v>0.5</v>
      </c>
      <c r="K11" s="26" t="s">
        <v>81</v>
      </c>
      <c r="L11" s="5"/>
    </row>
    <row r="12" spans="1:12" ht="20.100000000000001" customHeight="1">
      <c r="A12" s="56"/>
      <c r="B12" s="5" t="s">
        <v>27</v>
      </c>
      <c r="C12" s="5" t="s">
        <v>36</v>
      </c>
      <c r="D12" s="5" t="s">
        <v>8</v>
      </c>
      <c r="E12" s="5">
        <v>48</v>
      </c>
      <c r="F12" s="5" t="s">
        <v>54</v>
      </c>
      <c r="G12" s="5">
        <v>100</v>
      </c>
      <c r="H12" s="5" t="s">
        <v>11</v>
      </c>
      <c r="I12" s="5" t="s">
        <v>69</v>
      </c>
      <c r="J12" s="5">
        <v>0.5</v>
      </c>
      <c r="K12" s="5" t="s">
        <v>82</v>
      </c>
      <c r="L12" s="5" t="s">
        <v>83</v>
      </c>
    </row>
    <row r="13" spans="1:12" ht="20.100000000000001" customHeight="1">
      <c r="A13" s="56"/>
      <c r="B13" s="5" t="s">
        <v>27</v>
      </c>
      <c r="C13" s="5" t="s">
        <v>36</v>
      </c>
      <c r="D13" s="5" t="s">
        <v>8</v>
      </c>
      <c r="E13" s="5">
        <v>48</v>
      </c>
      <c r="F13" s="5" t="s">
        <v>55</v>
      </c>
      <c r="G13" s="5">
        <v>100</v>
      </c>
      <c r="H13" s="5" t="s">
        <v>70</v>
      </c>
      <c r="I13" s="5" t="s">
        <v>71</v>
      </c>
      <c r="J13" s="5">
        <v>0.5</v>
      </c>
      <c r="K13" s="5" t="s">
        <v>84</v>
      </c>
      <c r="L13" s="5"/>
    </row>
    <row r="14" spans="1:12" ht="20.100000000000001" customHeight="1">
      <c r="A14" s="57" t="s">
        <v>85</v>
      </c>
      <c r="B14" s="5" t="s">
        <v>86</v>
      </c>
      <c r="C14" s="5" t="s">
        <v>87</v>
      </c>
      <c r="D14" s="5" t="s">
        <v>8</v>
      </c>
      <c r="E14" s="5">
        <v>40</v>
      </c>
      <c r="F14" s="5" t="s">
        <v>88</v>
      </c>
      <c r="G14" s="5">
        <v>70</v>
      </c>
      <c r="H14" s="5" t="s">
        <v>89</v>
      </c>
      <c r="I14" s="5" t="s">
        <v>90</v>
      </c>
      <c r="J14" s="59">
        <v>1.5</v>
      </c>
      <c r="K14" s="5" t="s">
        <v>242</v>
      </c>
      <c r="L14" s="5" t="s">
        <v>274</v>
      </c>
    </row>
    <row r="15" spans="1:12" ht="20.100000000000001" customHeight="1">
      <c r="A15" s="54"/>
      <c r="B15" s="5" t="s">
        <v>86</v>
      </c>
      <c r="C15" s="5" t="s">
        <v>91</v>
      </c>
      <c r="D15" s="5" t="s">
        <v>8</v>
      </c>
      <c r="E15" s="5" t="s">
        <v>92</v>
      </c>
      <c r="F15" s="5" t="s">
        <v>93</v>
      </c>
      <c r="G15" s="5">
        <v>80</v>
      </c>
      <c r="H15" s="5" t="s">
        <v>89</v>
      </c>
      <c r="I15" s="5" t="s">
        <v>90</v>
      </c>
      <c r="J15" s="60"/>
      <c r="K15" s="5" t="s">
        <v>242</v>
      </c>
      <c r="L15" s="5" t="s">
        <v>275</v>
      </c>
    </row>
    <row r="16" spans="1:12" ht="20.100000000000001" customHeight="1">
      <c r="A16" s="54"/>
      <c r="B16" s="5" t="s">
        <v>86</v>
      </c>
      <c r="C16" s="5" t="s">
        <v>94</v>
      </c>
      <c r="D16" s="5" t="s">
        <v>8</v>
      </c>
      <c r="E16" s="5">
        <v>40</v>
      </c>
      <c r="F16" s="5" t="s">
        <v>95</v>
      </c>
      <c r="G16" s="5">
        <v>60</v>
      </c>
      <c r="H16" s="5" t="s">
        <v>89</v>
      </c>
      <c r="I16" s="5" t="s">
        <v>90</v>
      </c>
      <c r="J16" s="61"/>
      <c r="K16" s="5" t="s">
        <v>242</v>
      </c>
      <c r="L16" s="5" t="s">
        <v>276</v>
      </c>
    </row>
    <row r="17" spans="1:12" ht="20.100000000000001" customHeight="1">
      <c r="A17" s="54"/>
      <c r="B17" s="5" t="s">
        <v>96</v>
      </c>
      <c r="C17" s="5" t="s">
        <v>97</v>
      </c>
      <c r="D17" s="5" t="s">
        <v>8</v>
      </c>
      <c r="E17" s="5">
        <v>48</v>
      </c>
      <c r="F17" s="5" t="s">
        <v>98</v>
      </c>
      <c r="G17" s="5">
        <v>30</v>
      </c>
      <c r="H17" s="5" t="s">
        <v>99</v>
      </c>
      <c r="I17" s="5" t="s">
        <v>100</v>
      </c>
      <c r="J17" s="5">
        <v>1</v>
      </c>
      <c r="K17" s="5" t="s">
        <v>243</v>
      </c>
      <c r="L17" s="5" t="s">
        <v>277</v>
      </c>
    </row>
    <row r="18" spans="1:12" ht="20.100000000000001" customHeight="1">
      <c r="A18" s="54"/>
      <c r="B18" s="5" t="s">
        <v>101</v>
      </c>
      <c r="C18" s="5" t="s">
        <v>102</v>
      </c>
      <c r="D18" s="5" t="s">
        <v>103</v>
      </c>
      <c r="E18" s="5">
        <v>48</v>
      </c>
      <c r="F18" s="5" t="s">
        <v>104</v>
      </c>
      <c r="G18" s="5">
        <v>98</v>
      </c>
      <c r="H18" s="5" t="s">
        <v>105</v>
      </c>
      <c r="I18" s="5" t="s">
        <v>106</v>
      </c>
      <c r="J18" s="5">
        <v>0.5</v>
      </c>
      <c r="K18" s="5" t="s">
        <v>244</v>
      </c>
      <c r="L18" s="5" t="s">
        <v>278</v>
      </c>
    </row>
    <row r="19" spans="1:12" ht="20.100000000000001" customHeight="1">
      <c r="A19" s="54"/>
      <c r="B19" s="5" t="s">
        <v>107</v>
      </c>
      <c r="C19" s="5" t="s">
        <v>108</v>
      </c>
      <c r="D19" s="5" t="s">
        <v>8</v>
      </c>
      <c r="E19" s="5">
        <v>48</v>
      </c>
      <c r="F19" s="5" t="s">
        <v>109</v>
      </c>
      <c r="G19" s="5">
        <v>50</v>
      </c>
      <c r="H19" s="5" t="s">
        <v>99</v>
      </c>
      <c r="I19" s="5" t="s">
        <v>110</v>
      </c>
      <c r="J19" s="5">
        <v>0.5</v>
      </c>
      <c r="K19" s="5" t="s">
        <v>245</v>
      </c>
      <c r="L19" s="5" t="s">
        <v>278</v>
      </c>
    </row>
    <row r="20" spans="1:12" ht="20.100000000000001" customHeight="1">
      <c r="A20" s="54"/>
      <c r="B20" s="5" t="s">
        <v>111</v>
      </c>
      <c r="C20" s="5" t="s">
        <v>112</v>
      </c>
      <c r="D20" s="5" t="s">
        <v>8</v>
      </c>
      <c r="E20" s="5">
        <v>48</v>
      </c>
      <c r="F20" s="5" t="s">
        <v>113</v>
      </c>
      <c r="G20" s="5">
        <v>60</v>
      </c>
      <c r="H20" s="5" t="s">
        <v>105</v>
      </c>
      <c r="I20" s="5" t="s">
        <v>114</v>
      </c>
      <c r="J20" s="5">
        <v>0.5</v>
      </c>
      <c r="K20" s="5" t="s">
        <v>246</v>
      </c>
      <c r="L20" s="5" t="s">
        <v>278</v>
      </c>
    </row>
    <row r="21" spans="1:12" ht="20.100000000000001" customHeight="1">
      <c r="A21" s="54"/>
      <c r="B21" s="5" t="s">
        <v>101</v>
      </c>
      <c r="C21" s="5" t="s">
        <v>102</v>
      </c>
      <c r="D21" s="5" t="s">
        <v>115</v>
      </c>
      <c r="E21" s="5">
        <v>48</v>
      </c>
      <c r="F21" s="5" t="s">
        <v>116</v>
      </c>
      <c r="G21" s="5"/>
      <c r="H21" s="5" t="s">
        <v>105</v>
      </c>
      <c r="I21" s="5" t="s">
        <v>117</v>
      </c>
      <c r="J21" s="5">
        <v>0.5</v>
      </c>
      <c r="K21" s="5" t="s">
        <v>247</v>
      </c>
      <c r="L21" s="5" t="s">
        <v>278</v>
      </c>
    </row>
    <row r="22" spans="1:12" ht="20.100000000000001" customHeight="1">
      <c r="A22" s="55"/>
      <c r="B22" s="5" t="s">
        <v>118</v>
      </c>
      <c r="C22" s="5" t="s">
        <v>119</v>
      </c>
      <c r="D22" s="5" t="s">
        <v>120</v>
      </c>
      <c r="E22" s="5">
        <v>32</v>
      </c>
      <c r="F22" s="5" t="s">
        <v>121</v>
      </c>
      <c r="G22" s="5" t="s">
        <v>122</v>
      </c>
      <c r="H22" s="5" t="s">
        <v>105</v>
      </c>
      <c r="I22" s="5" t="s">
        <v>123</v>
      </c>
      <c r="J22" s="5">
        <v>0.5</v>
      </c>
      <c r="K22" s="5" t="s">
        <v>248</v>
      </c>
      <c r="L22" s="5" t="s">
        <v>278</v>
      </c>
    </row>
    <row r="23" spans="1:12" ht="20.100000000000001" customHeight="1">
      <c r="A23" s="58" t="s">
        <v>124</v>
      </c>
      <c r="B23" s="5" t="s">
        <v>125</v>
      </c>
      <c r="C23" s="5" t="s">
        <v>126</v>
      </c>
      <c r="D23" s="5" t="s">
        <v>8</v>
      </c>
      <c r="E23" s="5">
        <v>64</v>
      </c>
      <c r="F23" s="5" t="s">
        <v>127</v>
      </c>
      <c r="G23" s="5">
        <v>87</v>
      </c>
      <c r="H23" s="5" t="s">
        <v>105</v>
      </c>
      <c r="I23" s="5" t="s">
        <v>128</v>
      </c>
      <c r="J23" s="5">
        <v>1</v>
      </c>
      <c r="K23" s="5" t="s">
        <v>249</v>
      </c>
      <c r="L23" s="5" t="s">
        <v>278</v>
      </c>
    </row>
    <row r="24" spans="1:12" ht="20.100000000000001" customHeight="1">
      <c r="A24" s="58"/>
      <c r="B24" s="5" t="s">
        <v>129</v>
      </c>
      <c r="C24" s="5" t="s">
        <v>130</v>
      </c>
      <c r="D24" s="5" t="s">
        <v>10</v>
      </c>
      <c r="E24" s="5">
        <v>40</v>
      </c>
      <c r="F24" s="5" t="s">
        <v>131</v>
      </c>
      <c r="G24" s="5">
        <v>198</v>
      </c>
      <c r="H24" s="5" t="s">
        <v>105</v>
      </c>
      <c r="I24" s="5" t="s">
        <v>132</v>
      </c>
      <c r="J24" s="5">
        <v>0.5</v>
      </c>
      <c r="K24" s="5" t="s">
        <v>250</v>
      </c>
      <c r="L24" s="5" t="s">
        <v>279</v>
      </c>
    </row>
    <row r="25" spans="1:12" ht="20.100000000000001" customHeight="1">
      <c r="A25" s="58"/>
      <c r="B25" s="5" t="s">
        <v>133</v>
      </c>
      <c r="C25" s="5" t="s">
        <v>134</v>
      </c>
      <c r="D25" s="5" t="s">
        <v>10</v>
      </c>
      <c r="E25" s="5">
        <v>24</v>
      </c>
      <c r="F25" s="5" t="s">
        <v>135</v>
      </c>
      <c r="G25" s="5">
        <v>161</v>
      </c>
      <c r="H25" s="5" t="s">
        <v>105</v>
      </c>
      <c r="I25" s="5" t="s">
        <v>136</v>
      </c>
      <c r="J25" s="5">
        <v>0.5</v>
      </c>
      <c r="K25" s="5" t="s">
        <v>251</v>
      </c>
      <c r="L25" s="5" t="s">
        <v>280</v>
      </c>
    </row>
    <row r="26" spans="1:12" ht="20.100000000000001" customHeight="1">
      <c r="A26" s="58"/>
      <c r="B26" s="5" t="s">
        <v>137</v>
      </c>
      <c r="C26" s="5" t="s">
        <v>138</v>
      </c>
      <c r="D26" s="5" t="s">
        <v>10</v>
      </c>
      <c r="E26" s="5">
        <v>32</v>
      </c>
      <c r="F26" s="5" t="s">
        <v>139</v>
      </c>
      <c r="G26" s="5">
        <v>249</v>
      </c>
      <c r="H26" s="5" t="s">
        <v>105</v>
      </c>
      <c r="I26" s="5" t="s">
        <v>140</v>
      </c>
      <c r="J26" s="5">
        <v>1</v>
      </c>
      <c r="K26" s="5" t="s">
        <v>252</v>
      </c>
      <c r="L26" s="5" t="s">
        <v>281</v>
      </c>
    </row>
    <row r="27" spans="1:12" ht="20.100000000000001" customHeight="1">
      <c r="A27" s="58"/>
      <c r="B27" s="5" t="s">
        <v>141</v>
      </c>
      <c r="C27" s="5" t="s">
        <v>142</v>
      </c>
      <c r="D27" s="5" t="s">
        <v>143</v>
      </c>
      <c r="E27" s="5">
        <v>64</v>
      </c>
      <c r="F27" s="5" t="s">
        <v>144</v>
      </c>
      <c r="G27" s="5">
        <v>82</v>
      </c>
      <c r="H27" s="5" t="s">
        <v>105</v>
      </c>
      <c r="I27" s="5" t="s">
        <v>145</v>
      </c>
      <c r="J27" s="5">
        <v>1</v>
      </c>
      <c r="K27" s="5" t="s">
        <v>253</v>
      </c>
      <c r="L27" s="5" t="s">
        <v>282</v>
      </c>
    </row>
    <row r="28" spans="1:12" ht="20.100000000000001" customHeight="1">
      <c r="A28" s="55"/>
      <c r="B28" s="5" t="s">
        <v>146</v>
      </c>
      <c r="C28" s="5" t="s">
        <v>147</v>
      </c>
      <c r="D28" s="5" t="s">
        <v>148</v>
      </c>
      <c r="E28" s="5">
        <v>40</v>
      </c>
      <c r="F28" s="5" t="s">
        <v>149</v>
      </c>
      <c r="G28" s="5">
        <v>100</v>
      </c>
      <c r="H28" s="5" t="s">
        <v>105</v>
      </c>
      <c r="I28" s="5" t="s">
        <v>150</v>
      </c>
      <c r="J28" s="5">
        <v>0.5</v>
      </c>
      <c r="K28" s="5" t="s">
        <v>254</v>
      </c>
      <c r="L28" s="5" t="s">
        <v>282</v>
      </c>
    </row>
    <row r="29" spans="1:12" ht="20.100000000000001" customHeight="1">
      <c r="A29" s="57" t="s">
        <v>151</v>
      </c>
      <c r="B29" s="5" t="s">
        <v>410</v>
      </c>
      <c r="C29" s="5" t="s">
        <v>411</v>
      </c>
      <c r="D29" s="5" t="s">
        <v>8</v>
      </c>
      <c r="E29" s="5">
        <v>72</v>
      </c>
      <c r="F29" s="5" t="s">
        <v>412</v>
      </c>
      <c r="G29" s="5" t="s">
        <v>413</v>
      </c>
      <c r="H29" s="5" t="s">
        <v>414</v>
      </c>
      <c r="I29" s="5" t="s">
        <v>415</v>
      </c>
      <c r="J29" s="5">
        <v>1</v>
      </c>
      <c r="K29" s="5" t="s">
        <v>420</v>
      </c>
      <c r="L29" s="5" t="s">
        <v>421</v>
      </c>
    </row>
    <row r="30" spans="1:12" ht="20.100000000000001" customHeight="1">
      <c r="A30" s="54"/>
      <c r="B30" s="51" t="s">
        <v>416</v>
      </c>
      <c r="C30" s="52" t="s">
        <v>417</v>
      </c>
      <c r="D30" s="51" t="s">
        <v>8</v>
      </c>
      <c r="E30" s="51">
        <v>80</v>
      </c>
      <c r="F30" s="51" t="s">
        <v>418</v>
      </c>
      <c r="G30" s="51" t="s">
        <v>419</v>
      </c>
      <c r="H30" s="51" t="s">
        <v>414</v>
      </c>
      <c r="I30" s="51" t="s">
        <v>415</v>
      </c>
      <c r="J30" s="51">
        <v>3</v>
      </c>
      <c r="K30" s="51" t="s">
        <v>422</v>
      </c>
      <c r="L30" s="51" t="s">
        <v>423</v>
      </c>
    </row>
    <row r="31" spans="1:12" ht="20.100000000000001" customHeight="1">
      <c r="A31" s="54"/>
      <c r="B31" s="5" t="s">
        <v>152</v>
      </c>
      <c r="C31" s="5" t="s">
        <v>153</v>
      </c>
      <c r="D31" s="5" t="s">
        <v>8</v>
      </c>
      <c r="E31" s="5">
        <v>48</v>
      </c>
      <c r="F31" s="5" t="s">
        <v>154</v>
      </c>
      <c r="G31" s="5">
        <v>145</v>
      </c>
      <c r="H31" s="5" t="s">
        <v>155</v>
      </c>
      <c r="I31" s="5" t="s">
        <v>156</v>
      </c>
      <c r="J31" s="5">
        <v>0.5</v>
      </c>
      <c r="K31" s="5" t="s">
        <v>255</v>
      </c>
      <c r="L31" s="5"/>
    </row>
    <row r="32" spans="1:12" ht="20.100000000000001" customHeight="1">
      <c r="A32" s="54"/>
      <c r="B32" s="5" t="s">
        <v>157</v>
      </c>
      <c r="C32" s="9" t="s">
        <v>158</v>
      </c>
      <c r="D32" s="5"/>
      <c r="E32" s="5">
        <v>40</v>
      </c>
      <c r="F32" s="5" t="s">
        <v>159</v>
      </c>
      <c r="G32" s="5">
        <v>105</v>
      </c>
      <c r="H32" s="5" t="s">
        <v>155</v>
      </c>
      <c r="I32" s="5" t="s">
        <v>160</v>
      </c>
      <c r="J32" s="8">
        <v>0.5</v>
      </c>
      <c r="K32" s="5" t="s">
        <v>256</v>
      </c>
      <c r="L32" s="5"/>
    </row>
    <row r="33" spans="1:12" ht="20.100000000000001" customHeight="1">
      <c r="A33" s="54"/>
      <c r="B33" s="5" t="s">
        <v>161</v>
      </c>
      <c r="C33" s="5" t="s">
        <v>162</v>
      </c>
      <c r="D33" s="5" t="s">
        <v>8</v>
      </c>
      <c r="E33" s="5">
        <v>72</v>
      </c>
      <c r="F33" s="5" t="s">
        <v>163</v>
      </c>
      <c r="G33" s="5" t="s">
        <v>164</v>
      </c>
      <c r="H33" s="5" t="s">
        <v>155</v>
      </c>
      <c r="I33" s="5" t="s">
        <v>165</v>
      </c>
      <c r="J33" s="5">
        <v>3</v>
      </c>
      <c r="K33" s="5" t="s">
        <v>257</v>
      </c>
      <c r="L33" s="5" t="s">
        <v>283</v>
      </c>
    </row>
    <row r="34" spans="1:12" ht="20.100000000000001" customHeight="1">
      <c r="A34" s="54"/>
      <c r="B34" s="5" t="s">
        <v>166</v>
      </c>
      <c r="C34" s="5" t="s">
        <v>167</v>
      </c>
      <c r="D34" s="5" t="s">
        <v>8</v>
      </c>
      <c r="E34" s="5">
        <v>40</v>
      </c>
      <c r="F34" s="5" t="s">
        <v>168</v>
      </c>
      <c r="G34" s="5">
        <v>70</v>
      </c>
      <c r="H34" s="5" t="s">
        <v>105</v>
      </c>
      <c r="I34" s="5" t="s">
        <v>169</v>
      </c>
      <c r="J34" s="5">
        <v>0.5</v>
      </c>
      <c r="K34" s="5" t="s">
        <v>258</v>
      </c>
      <c r="L34" s="5" t="s">
        <v>284</v>
      </c>
    </row>
    <row r="35" spans="1:12" ht="20.100000000000001" customHeight="1">
      <c r="A35" s="54"/>
      <c r="B35" s="5" t="s">
        <v>166</v>
      </c>
      <c r="C35" s="5" t="s">
        <v>170</v>
      </c>
      <c r="D35" s="5" t="s">
        <v>8</v>
      </c>
      <c r="E35" s="5">
        <v>40</v>
      </c>
      <c r="F35" s="5" t="s">
        <v>171</v>
      </c>
      <c r="G35" s="5">
        <v>70</v>
      </c>
      <c r="H35" s="5" t="s">
        <v>105</v>
      </c>
      <c r="I35" s="5" t="s">
        <v>169</v>
      </c>
      <c r="J35" s="5">
        <v>0.5</v>
      </c>
      <c r="K35" s="5" t="s">
        <v>259</v>
      </c>
      <c r="L35" s="5" t="s">
        <v>285</v>
      </c>
    </row>
    <row r="36" spans="1:12" ht="20.100000000000001" customHeight="1">
      <c r="A36" s="54"/>
      <c r="B36" s="5" t="s">
        <v>86</v>
      </c>
      <c r="C36" s="5">
        <v>1</v>
      </c>
      <c r="D36" s="5" t="s">
        <v>8</v>
      </c>
      <c r="E36" s="5">
        <v>40</v>
      </c>
      <c r="F36" s="5" t="s">
        <v>172</v>
      </c>
      <c r="G36" s="5">
        <v>120</v>
      </c>
      <c r="H36" s="5" t="s">
        <v>105</v>
      </c>
      <c r="I36" s="5" t="s">
        <v>173</v>
      </c>
      <c r="J36" s="5">
        <v>0.5</v>
      </c>
      <c r="K36" s="5" t="s">
        <v>260</v>
      </c>
      <c r="L36" s="5" t="s">
        <v>285</v>
      </c>
    </row>
    <row r="37" spans="1:12" ht="20.100000000000001" customHeight="1">
      <c r="A37" s="54"/>
      <c r="B37" s="5" t="s">
        <v>174</v>
      </c>
      <c r="C37" s="5">
        <v>1</v>
      </c>
      <c r="D37" s="5" t="s">
        <v>8</v>
      </c>
      <c r="E37" s="5">
        <v>20</v>
      </c>
      <c r="F37" s="5" t="s">
        <v>172</v>
      </c>
      <c r="G37" s="5">
        <v>120</v>
      </c>
      <c r="H37" s="5" t="s">
        <v>105</v>
      </c>
      <c r="I37" s="5" t="s">
        <v>173</v>
      </c>
      <c r="J37" s="5">
        <v>0.5</v>
      </c>
      <c r="K37" s="5" t="s">
        <v>260</v>
      </c>
      <c r="L37" s="5" t="s">
        <v>286</v>
      </c>
    </row>
    <row r="38" spans="1:12" ht="20.100000000000001" customHeight="1">
      <c r="A38" s="55"/>
      <c r="B38" s="5" t="s">
        <v>175</v>
      </c>
      <c r="C38" s="5" t="s">
        <v>9</v>
      </c>
      <c r="D38" s="5" t="s">
        <v>176</v>
      </c>
      <c r="E38" s="5">
        <v>32</v>
      </c>
      <c r="F38" s="5" t="s">
        <v>177</v>
      </c>
      <c r="G38" s="5" t="s">
        <v>178</v>
      </c>
      <c r="H38" s="5" t="s">
        <v>105</v>
      </c>
      <c r="I38" s="5" t="s">
        <v>179</v>
      </c>
      <c r="J38" s="5">
        <v>0.5</v>
      </c>
      <c r="K38" s="5" t="s">
        <v>261</v>
      </c>
      <c r="L38" s="5" t="s">
        <v>285</v>
      </c>
    </row>
    <row r="39" spans="1:12" ht="20.100000000000001" customHeight="1">
      <c r="A39" s="15" t="s">
        <v>180</v>
      </c>
      <c r="B39" s="5" t="s">
        <v>181</v>
      </c>
      <c r="C39" s="5"/>
      <c r="D39" s="5" t="s">
        <v>103</v>
      </c>
      <c r="E39" s="5">
        <v>48</v>
      </c>
      <c r="F39" s="5" t="s">
        <v>182</v>
      </c>
      <c r="G39" s="5" t="s">
        <v>183</v>
      </c>
      <c r="H39" s="5" t="s">
        <v>184</v>
      </c>
      <c r="I39" s="5" t="s">
        <v>185</v>
      </c>
      <c r="J39" s="5">
        <v>1</v>
      </c>
      <c r="K39" s="5" t="s">
        <v>262</v>
      </c>
      <c r="L39" s="5" t="s">
        <v>285</v>
      </c>
    </row>
    <row r="40" spans="1:12" ht="20.100000000000001" customHeight="1">
      <c r="A40" s="57" t="s">
        <v>186</v>
      </c>
      <c r="B40" s="5" t="s">
        <v>187</v>
      </c>
      <c r="C40" s="5" t="s">
        <v>188</v>
      </c>
      <c r="D40" s="5" t="s">
        <v>8</v>
      </c>
      <c r="E40" s="5">
        <v>48</v>
      </c>
      <c r="F40" s="5" t="s">
        <v>189</v>
      </c>
      <c r="G40" s="5" t="s">
        <v>190</v>
      </c>
      <c r="H40" s="5" t="s">
        <v>105</v>
      </c>
      <c r="I40" s="5" t="s">
        <v>191</v>
      </c>
      <c r="J40" s="5">
        <v>0.5</v>
      </c>
      <c r="K40" s="5" t="s">
        <v>263</v>
      </c>
      <c r="L40" s="5" t="s">
        <v>285</v>
      </c>
    </row>
    <row r="41" spans="1:12" ht="20.100000000000001" customHeight="1">
      <c r="A41" s="54"/>
      <c r="B41" s="5" t="s">
        <v>192</v>
      </c>
      <c r="C41" s="5" t="s">
        <v>193</v>
      </c>
      <c r="D41" s="5" t="s">
        <v>8</v>
      </c>
      <c r="E41" s="5">
        <v>48</v>
      </c>
      <c r="F41" s="5" t="s">
        <v>194</v>
      </c>
      <c r="G41" s="5" t="s">
        <v>195</v>
      </c>
      <c r="H41" s="5" t="s">
        <v>196</v>
      </c>
      <c r="I41" s="5" t="s">
        <v>197</v>
      </c>
      <c r="J41" s="5">
        <v>0.5</v>
      </c>
      <c r="K41" s="5" t="s">
        <v>264</v>
      </c>
      <c r="L41" s="5" t="s">
        <v>287</v>
      </c>
    </row>
    <row r="42" spans="1:12" ht="20.100000000000001" customHeight="1">
      <c r="A42" s="54"/>
      <c r="B42" s="5" t="s">
        <v>198</v>
      </c>
      <c r="C42" s="5" t="s">
        <v>199</v>
      </c>
      <c r="D42" s="5" t="s">
        <v>200</v>
      </c>
      <c r="E42" s="5">
        <v>48</v>
      </c>
      <c r="F42" s="5" t="s">
        <v>201</v>
      </c>
      <c r="G42" s="5">
        <v>69</v>
      </c>
      <c r="H42" s="5" t="s">
        <v>184</v>
      </c>
      <c r="I42" s="5" t="s">
        <v>202</v>
      </c>
      <c r="J42" s="5">
        <v>0.5</v>
      </c>
      <c r="K42" s="5" t="s">
        <v>265</v>
      </c>
      <c r="L42" s="5" t="s">
        <v>287</v>
      </c>
    </row>
    <row r="43" spans="1:12" ht="20.100000000000001" customHeight="1">
      <c r="A43" s="54"/>
      <c r="B43" s="5" t="s">
        <v>198</v>
      </c>
      <c r="C43" s="5" t="s">
        <v>203</v>
      </c>
      <c r="D43" s="5" t="s">
        <v>8</v>
      </c>
      <c r="E43" s="5">
        <v>48</v>
      </c>
      <c r="F43" s="5" t="s">
        <v>204</v>
      </c>
      <c r="G43" s="5">
        <v>67</v>
      </c>
      <c r="H43" s="5" t="s">
        <v>205</v>
      </c>
      <c r="I43" s="5" t="s">
        <v>206</v>
      </c>
      <c r="J43" s="5">
        <v>0.5</v>
      </c>
      <c r="K43" s="5" t="s">
        <v>266</v>
      </c>
      <c r="L43" s="5" t="s">
        <v>287</v>
      </c>
    </row>
    <row r="44" spans="1:12" ht="20.100000000000001" customHeight="1">
      <c r="A44" s="54"/>
      <c r="B44" s="5" t="s">
        <v>198</v>
      </c>
      <c r="C44" s="5" t="s">
        <v>207</v>
      </c>
      <c r="D44" s="5" t="s">
        <v>8</v>
      </c>
      <c r="E44" s="5">
        <v>48</v>
      </c>
      <c r="F44" s="5" t="s">
        <v>208</v>
      </c>
      <c r="G44" s="5">
        <v>64</v>
      </c>
      <c r="H44" s="5" t="s">
        <v>209</v>
      </c>
      <c r="I44" s="5" t="s">
        <v>210</v>
      </c>
      <c r="J44" s="5">
        <v>0.5</v>
      </c>
      <c r="K44" s="5" t="s">
        <v>267</v>
      </c>
      <c r="L44" s="5" t="s">
        <v>288</v>
      </c>
    </row>
    <row r="45" spans="1:12" ht="20.100000000000001" customHeight="1">
      <c r="A45" s="54"/>
      <c r="B45" s="5" t="s">
        <v>211</v>
      </c>
      <c r="C45" s="5" t="s">
        <v>212</v>
      </c>
      <c r="D45" s="5" t="s">
        <v>8</v>
      </c>
      <c r="E45" s="5">
        <v>48</v>
      </c>
      <c r="F45" s="5" t="s">
        <v>213</v>
      </c>
      <c r="G45" s="5">
        <v>100</v>
      </c>
      <c r="H45" s="5" t="s">
        <v>105</v>
      </c>
      <c r="I45" s="5" t="s">
        <v>214</v>
      </c>
      <c r="J45" s="5">
        <v>0.5</v>
      </c>
      <c r="K45" s="5" t="s">
        <v>267</v>
      </c>
      <c r="L45" s="5" t="s">
        <v>289</v>
      </c>
    </row>
    <row r="46" spans="1:12" ht="20.100000000000001" customHeight="1">
      <c r="A46" s="57" t="s">
        <v>215</v>
      </c>
      <c r="B46" s="5" t="s">
        <v>216</v>
      </c>
      <c r="C46" s="5" t="s">
        <v>217</v>
      </c>
      <c r="D46" s="5" t="s">
        <v>218</v>
      </c>
      <c r="E46" s="5">
        <v>48</v>
      </c>
      <c r="F46" s="5" t="s">
        <v>219</v>
      </c>
      <c r="G46" s="5" t="s">
        <v>220</v>
      </c>
      <c r="H46" s="5" t="s">
        <v>184</v>
      </c>
      <c r="I46" s="5" t="s">
        <v>221</v>
      </c>
      <c r="J46" s="5">
        <v>4</v>
      </c>
      <c r="K46" s="5" t="s">
        <v>268</v>
      </c>
      <c r="L46" s="5" t="s">
        <v>289</v>
      </c>
    </row>
    <row r="47" spans="1:12" ht="20.100000000000001" customHeight="1">
      <c r="A47" s="54"/>
      <c r="B47" s="5" t="s">
        <v>222</v>
      </c>
      <c r="C47" s="5" t="s">
        <v>223</v>
      </c>
      <c r="D47" s="5" t="s">
        <v>218</v>
      </c>
      <c r="E47" s="5">
        <v>48</v>
      </c>
      <c r="F47" s="5" t="s">
        <v>224</v>
      </c>
      <c r="G47" s="5" t="s">
        <v>225</v>
      </c>
      <c r="H47" s="5" t="s">
        <v>155</v>
      </c>
      <c r="I47" s="5" t="s">
        <v>226</v>
      </c>
      <c r="J47" s="5">
        <v>2</v>
      </c>
      <c r="K47" s="5" t="s">
        <v>269</v>
      </c>
      <c r="L47" s="5" t="s">
        <v>290</v>
      </c>
    </row>
    <row r="48" spans="1:12" ht="20.100000000000001" customHeight="1">
      <c r="A48" s="54"/>
      <c r="B48" s="5" t="s">
        <v>227</v>
      </c>
      <c r="C48" s="5" t="s">
        <v>228</v>
      </c>
      <c r="D48" s="5" t="s">
        <v>218</v>
      </c>
      <c r="E48" s="5">
        <v>56</v>
      </c>
      <c r="F48" s="5" t="s">
        <v>224</v>
      </c>
      <c r="G48" s="5" t="s">
        <v>220</v>
      </c>
      <c r="H48" s="5" t="s">
        <v>229</v>
      </c>
      <c r="I48" s="5" t="s">
        <v>226</v>
      </c>
      <c r="J48" s="5">
        <v>4</v>
      </c>
      <c r="K48" s="5" t="s">
        <v>270</v>
      </c>
      <c r="L48" s="5" t="s">
        <v>290</v>
      </c>
    </row>
    <row r="49" spans="1:12" ht="20.100000000000001" customHeight="1">
      <c r="A49" s="55"/>
      <c r="B49" s="5" t="s">
        <v>230</v>
      </c>
      <c r="C49" s="5" t="s">
        <v>231</v>
      </c>
      <c r="D49" s="5" t="s">
        <v>218</v>
      </c>
      <c r="E49" s="5">
        <v>40</v>
      </c>
      <c r="F49" s="5" t="s">
        <v>232</v>
      </c>
      <c r="G49" s="5" t="s">
        <v>233</v>
      </c>
      <c r="H49" s="5" t="s">
        <v>184</v>
      </c>
      <c r="I49" s="5" t="s">
        <v>234</v>
      </c>
      <c r="J49" s="5">
        <v>4</v>
      </c>
      <c r="K49" s="5" t="s">
        <v>271</v>
      </c>
      <c r="L49" s="5" t="s">
        <v>290</v>
      </c>
    </row>
    <row r="50" spans="1:12" ht="20.100000000000001" customHeight="1">
      <c r="A50" s="54" t="s">
        <v>367</v>
      </c>
      <c r="B50" s="5" t="s">
        <v>235</v>
      </c>
      <c r="C50" s="5"/>
      <c r="D50" s="5" t="s">
        <v>8</v>
      </c>
      <c r="E50" s="5">
        <v>32</v>
      </c>
      <c r="F50" s="5" t="s">
        <v>236</v>
      </c>
      <c r="G50" s="5">
        <v>2000</v>
      </c>
      <c r="H50" s="5"/>
      <c r="I50" s="5" t="s">
        <v>237</v>
      </c>
      <c r="J50" s="5">
        <v>4</v>
      </c>
      <c r="K50" s="5" t="s">
        <v>272</v>
      </c>
      <c r="L50" s="5" t="s">
        <v>290</v>
      </c>
    </row>
    <row r="51" spans="1:12" ht="20.100000000000001" customHeight="1">
      <c r="A51" s="55"/>
      <c r="B51" s="5" t="s">
        <v>238</v>
      </c>
      <c r="C51" s="5" t="s">
        <v>239</v>
      </c>
      <c r="D51" s="5" t="s">
        <v>8</v>
      </c>
      <c r="E51" s="5">
        <v>64</v>
      </c>
      <c r="F51" s="5" t="s">
        <v>240</v>
      </c>
      <c r="G51" s="5">
        <v>2000</v>
      </c>
      <c r="H51" s="5"/>
      <c r="I51" s="5" t="s">
        <v>237</v>
      </c>
      <c r="J51" s="5">
        <v>4</v>
      </c>
      <c r="K51" s="5" t="s">
        <v>273</v>
      </c>
      <c r="L51" s="5" t="s">
        <v>290</v>
      </c>
    </row>
    <row r="52" spans="1:12" ht="20.100000000000001" customHeight="1">
      <c r="A52" s="45"/>
      <c r="B52" s="53" t="s">
        <v>424</v>
      </c>
      <c r="C52" s="5" t="s">
        <v>425</v>
      </c>
      <c r="D52" s="5" t="s">
        <v>426</v>
      </c>
      <c r="E52" s="5">
        <v>64</v>
      </c>
      <c r="F52" s="5" t="s">
        <v>427</v>
      </c>
      <c r="G52" s="5" t="s">
        <v>428</v>
      </c>
      <c r="H52" s="5" t="s">
        <v>429</v>
      </c>
      <c r="I52" s="5" t="s">
        <v>430</v>
      </c>
      <c r="J52" s="5">
        <v>0.5</v>
      </c>
      <c r="K52" s="5" t="s">
        <v>431</v>
      </c>
      <c r="L52" s="5"/>
    </row>
    <row r="53" spans="1:12" ht="20.100000000000001" customHeight="1">
      <c r="A53" s="45"/>
      <c r="B53" s="53" t="s">
        <v>424</v>
      </c>
      <c r="C53" s="5" t="s">
        <v>425</v>
      </c>
      <c r="D53" s="5" t="s">
        <v>426</v>
      </c>
      <c r="E53" s="5">
        <v>64</v>
      </c>
      <c r="F53" s="5" t="s">
        <v>427</v>
      </c>
      <c r="G53" s="5" t="s">
        <v>428</v>
      </c>
      <c r="H53" s="5" t="s">
        <v>429</v>
      </c>
      <c r="I53" s="5" t="s">
        <v>430</v>
      </c>
      <c r="J53" s="5">
        <v>0.5</v>
      </c>
      <c r="K53" s="5" t="s">
        <v>432</v>
      </c>
      <c r="L53" s="5"/>
    </row>
    <row r="54" spans="1:12" s="6" customFormat="1" ht="20.100000000000001" customHeight="1">
      <c r="A54" s="28" t="s">
        <v>241</v>
      </c>
      <c r="B54" s="36"/>
      <c r="C54" s="36"/>
      <c r="D54" s="37" t="s">
        <v>394</v>
      </c>
      <c r="E54" s="36"/>
      <c r="F54" s="36"/>
      <c r="G54" s="36"/>
      <c r="H54" s="36"/>
      <c r="I54" s="36"/>
      <c r="J54" s="28">
        <f>SUM(J4:J51)</f>
        <v>52</v>
      </c>
      <c r="K54" s="7"/>
      <c r="L54" s="7"/>
    </row>
    <row r="55" spans="1:12">
      <c r="A55" s="10"/>
      <c r="B55" s="6"/>
      <c r="C55" s="6"/>
      <c r="D55" s="6"/>
      <c r="E55" s="6"/>
      <c r="F55" s="6"/>
      <c r="G55" s="6"/>
      <c r="H55" s="6"/>
      <c r="I55" s="11"/>
      <c r="J55" s="6"/>
      <c r="K55" s="6"/>
      <c r="L55" s="6"/>
    </row>
  </sheetData>
  <mergeCells count="9">
    <mergeCell ref="A1:L2"/>
    <mergeCell ref="A29:A38"/>
    <mergeCell ref="A40:A45"/>
    <mergeCell ref="A46:A49"/>
    <mergeCell ref="A50:A51"/>
    <mergeCell ref="A4:A13"/>
    <mergeCell ref="A14:A22"/>
    <mergeCell ref="A23:A28"/>
    <mergeCell ref="J14:J16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26" orientation="landscape" r:id="rId1"/>
  <rowBreaks count="1" manualBreakCount="1">
    <brk id="1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41" zoomScaleNormal="85" zoomScaleSheetLayoutView="41" workbookViewId="0">
      <selection sqref="A1:M2"/>
    </sheetView>
  </sheetViews>
  <sheetFormatPr defaultRowHeight="13.5"/>
  <cols>
    <col min="1" max="1" width="15.625" style="24" customWidth="1"/>
    <col min="2" max="2" width="35.625" style="23" customWidth="1"/>
    <col min="3" max="3" width="20.375" style="23" customWidth="1"/>
    <col min="4" max="4" width="9" style="23"/>
    <col min="5" max="5" width="9.125" style="23" bestFit="1" customWidth="1"/>
    <col min="6" max="6" width="14.875" style="23" customWidth="1"/>
    <col min="7" max="7" width="34.125" style="23" customWidth="1"/>
    <col min="8" max="8" width="30.25" style="23" customWidth="1"/>
    <col min="9" max="9" width="27.75" style="23" customWidth="1"/>
    <col min="10" max="10" width="9.625" style="23" bestFit="1" customWidth="1"/>
    <col min="11" max="11" width="16.625" style="23" customWidth="1"/>
    <col min="12" max="12" width="22.5" style="23" customWidth="1"/>
    <col min="13" max="13" width="14.875" style="23" customWidth="1"/>
    <col min="14" max="16384" width="9" style="23"/>
  </cols>
  <sheetData>
    <row r="1" spans="1:13" s="1" customFormat="1" ht="45.75" customHeight="1">
      <c r="A1" s="62" t="s">
        <v>434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30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37.5">
      <c r="A3" s="30" t="s">
        <v>15</v>
      </c>
      <c r="B3" s="40" t="s">
        <v>20</v>
      </c>
      <c r="C3" s="40" t="s">
        <v>1</v>
      </c>
      <c r="D3" s="40" t="s">
        <v>21</v>
      </c>
      <c r="E3" s="40" t="s">
        <v>3</v>
      </c>
      <c r="F3" s="41" t="s">
        <v>22</v>
      </c>
      <c r="G3" s="40" t="s">
        <v>23</v>
      </c>
      <c r="H3" s="31" t="s">
        <v>16</v>
      </c>
      <c r="I3" s="31" t="s">
        <v>17</v>
      </c>
      <c r="J3" s="31" t="s">
        <v>18</v>
      </c>
      <c r="K3" s="47" t="s">
        <v>19</v>
      </c>
      <c r="L3" s="47" t="s">
        <v>387</v>
      </c>
      <c r="M3" s="47" t="s">
        <v>388</v>
      </c>
    </row>
    <row r="4" spans="1:13" ht="135">
      <c r="A4" s="71" t="s">
        <v>374</v>
      </c>
      <c r="B4" s="42" t="s">
        <v>375</v>
      </c>
      <c r="C4" s="42">
        <v>1301071</v>
      </c>
      <c r="D4" s="42" t="s">
        <v>376</v>
      </c>
      <c r="E4" s="42">
        <v>48</v>
      </c>
      <c r="F4" s="42" t="s">
        <v>377</v>
      </c>
      <c r="G4" s="42">
        <v>177</v>
      </c>
      <c r="H4" s="46" t="s">
        <v>378</v>
      </c>
      <c r="I4" s="42" t="s">
        <v>379</v>
      </c>
      <c r="J4" s="46">
        <v>1</v>
      </c>
      <c r="K4" s="42" t="s">
        <v>380</v>
      </c>
      <c r="L4" s="42" t="s">
        <v>381</v>
      </c>
      <c r="M4" s="43">
        <v>89733936</v>
      </c>
    </row>
    <row r="5" spans="1:13" ht="90">
      <c r="A5" s="72"/>
      <c r="B5" s="44" t="s">
        <v>382</v>
      </c>
      <c r="C5" s="44">
        <v>1301011</v>
      </c>
      <c r="D5" s="44"/>
      <c r="E5" s="44">
        <v>32</v>
      </c>
      <c r="F5" s="44">
        <v>1</v>
      </c>
      <c r="G5" s="44">
        <v>110</v>
      </c>
      <c r="H5" s="49" t="s">
        <v>383</v>
      </c>
      <c r="I5" s="44" t="s">
        <v>384</v>
      </c>
      <c r="J5" s="49">
        <v>2</v>
      </c>
      <c r="K5" s="44" t="s">
        <v>385</v>
      </c>
      <c r="L5" s="44" t="s">
        <v>386</v>
      </c>
      <c r="M5" s="43">
        <v>89733936</v>
      </c>
    </row>
    <row r="6" spans="1:13" ht="22.5">
      <c r="A6" s="68" t="s">
        <v>313</v>
      </c>
      <c r="B6" s="13" t="s">
        <v>314</v>
      </c>
      <c r="C6" s="13">
        <v>1302090</v>
      </c>
      <c r="D6" s="13" t="s">
        <v>315</v>
      </c>
      <c r="E6" s="13">
        <v>32</v>
      </c>
      <c r="F6" s="13" t="s">
        <v>316</v>
      </c>
      <c r="G6" s="13">
        <v>25</v>
      </c>
      <c r="H6" s="13" t="s">
        <v>317</v>
      </c>
      <c r="I6" s="68" t="s">
        <v>318</v>
      </c>
      <c r="J6" s="68">
        <v>1</v>
      </c>
      <c r="K6" s="13" t="s">
        <v>345</v>
      </c>
      <c r="L6" s="13" t="s">
        <v>346</v>
      </c>
      <c r="M6" s="13">
        <v>89733098</v>
      </c>
    </row>
    <row r="7" spans="1:13" ht="22.5">
      <c r="A7" s="68"/>
      <c r="B7" s="13" t="s">
        <v>314</v>
      </c>
      <c r="C7" s="13">
        <v>1302090</v>
      </c>
      <c r="D7" s="13" t="s">
        <v>315</v>
      </c>
      <c r="E7" s="13">
        <v>32</v>
      </c>
      <c r="F7" s="13" t="s">
        <v>319</v>
      </c>
      <c r="G7" s="13" t="s">
        <v>320</v>
      </c>
      <c r="H7" s="13" t="s">
        <v>317</v>
      </c>
      <c r="I7" s="68"/>
      <c r="J7" s="68"/>
      <c r="K7" s="13" t="s">
        <v>345</v>
      </c>
      <c r="L7" s="13" t="s">
        <v>346</v>
      </c>
      <c r="M7" s="13">
        <v>89733098</v>
      </c>
    </row>
    <row r="8" spans="1:13" ht="45">
      <c r="A8" s="68"/>
      <c r="B8" s="13" t="s">
        <v>321</v>
      </c>
      <c r="C8" s="13">
        <v>1302043</v>
      </c>
      <c r="D8" s="13" t="s">
        <v>8</v>
      </c>
      <c r="E8" s="13">
        <v>48</v>
      </c>
      <c r="F8" s="13" t="s">
        <v>322</v>
      </c>
      <c r="G8" s="13">
        <v>86</v>
      </c>
      <c r="H8" s="13" t="s">
        <v>323</v>
      </c>
      <c r="I8" s="13" t="s">
        <v>114</v>
      </c>
      <c r="J8" s="13">
        <v>1</v>
      </c>
      <c r="K8" s="13" t="s">
        <v>347</v>
      </c>
      <c r="L8" s="13" t="s">
        <v>348</v>
      </c>
      <c r="M8" s="13">
        <v>89733098</v>
      </c>
    </row>
    <row r="9" spans="1:13" ht="45">
      <c r="A9" s="68"/>
      <c r="B9" s="13" t="s">
        <v>324</v>
      </c>
      <c r="C9" s="13">
        <v>1302029</v>
      </c>
      <c r="D9" s="13" t="s">
        <v>325</v>
      </c>
      <c r="E9" s="13">
        <v>48</v>
      </c>
      <c r="F9" s="13" t="s">
        <v>322</v>
      </c>
      <c r="G9" s="13" t="s">
        <v>326</v>
      </c>
      <c r="H9" s="13" t="s">
        <v>323</v>
      </c>
      <c r="I9" s="13" t="s">
        <v>327</v>
      </c>
      <c r="J9" s="13">
        <v>1</v>
      </c>
      <c r="K9" s="13" t="s">
        <v>349</v>
      </c>
      <c r="L9" s="13" t="s">
        <v>350</v>
      </c>
      <c r="M9" s="13">
        <v>89733098</v>
      </c>
    </row>
    <row r="10" spans="1:13" ht="45">
      <c r="A10" s="69" t="s">
        <v>402</v>
      </c>
      <c r="B10" s="46" t="s">
        <v>403</v>
      </c>
      <c r="C10" s="46">
        <v>1303020</v>
      </c>
      <c r="D10" s="46" t="s">
        <v>404</v>
      </c>
      <c r="E10" s="46">
        <v>32</v>
      </c>
      <c r="F10" s="46" t="s">
        <v>405</v>
      </c>
      <c r="G10" s="46">
        <v>230</v>
      </c>
      <c r="H10" s="46" t="s">
        <v>406</v>
      </c>
      <c r="I10" s="46" t="s">
        <v>407</v>
      </c>
      <c r="J10" s="46">
        <v>1</v>
      </c>
      <c r="K10" s="46" t="s">
        <v>408</v>
      </c>
      <c r="L10" s="46" t="s">
        <v>409</v>
      </c>
      <c r="M10" s="13">
        <v>89733089</v>
      </c>
    </row>
    <row r="11" spans="1:13" ht="270">
      <c r="A11" s="70"/>
      <c r="B11" s="13" t="s">
        <v>328</v>
      </c>
      <c r="C11" s="13">
        <v>1303005</v>
      </c>
      <c r="D11" s="13" t="s">
        <v>176</v>
      </c>
      <c r="E11" s="13">
        <v>48</v>
      </c>
      <c r="F11" s="13" t="s">
        <v>329</v>
      </c>
      <c r="G11" s="13" t="s">
        <v>330</v>
      </c>
      <c r="H11" s="13" t="s">
        <v>331</v>
      </c>
      <c r="I11" s="13" t="s">
        <v>332</v>
      </c>
      <c r="J11" s="13">
        <v>2</v>
      </c>
      <c r="K11" s="13" t="s">
        <v>351</v>
      </c>
      <c r="L11" s="13"/>
      <c r="M11" s="13">
        <v>89733089</v>
      </c>
    </row>
    <row r="12" spans="1:13" ht="67.5">
      <c r="A12" s="73" t="s">
        <v>333</v>
      </c>
      <c r="B12" s="29" t="s">
        <v>334</v>
      </c>
      <c r="C12" s="29">
        <v>1304063</v>
      </c>
      <c r="D12" s="29" t="s">
        <v>8</v>
      </c>
      <c r="E12" s="29">
        <v>48</v>
      </c>
      <c r="F12" s="29" t="s">
        <v>335</v>
      </c>
      <c r="G12" s="29" t="s">
        <v>336</v>
      </c>
      <c r="H12" s="29" t="s">
        <v>184</v>
      </c>
      <c r="I12" s="29" t="s">
        <v>337</v>
      </c>
      <c r="J12" s="29">
        <v>1</v>
      </c>
      <c r="K12" s="29" t="s">
        <v>352</v>
      </c>
      <c r="L12" s="29" t="s">
        <v>353</v>
      </c>
      <c r="M12" s="29">
        <v>89733495</v>
      </c>
    </row>
    <row r="13" spans="1:13" ht="67.5">
      <c r="A13" s="70"/>
      <c r="B13" s="13" t="s">
        <v>338</v>
      </c>
      <c r="C13" s="13">
        <v>130461</v>
      </c>
      <c r="D13" s="13" t="s">
        <v>8</v>
      </c>
      <c r="E13" s="13">
        <v>48</v>
      </c>
      <c r="F13" s="13" t="s">
        <v>335</v>
      </c>
      <c r="G13" s="13" t="s">
        <v>336</v>
      </c>
      <c r="H13" s="13" t="s">
        <v>184</v>
      </c>
      <c r="I13" s="13" t="s">
        <v>337</v>
      </c>
      <c r="J13" s="13">
        <v>1</v>
      </c>
      <c r="K13" s="13" t="s">
        <v>354</v>
      </c>
      <c r="L13" s="13" t="s">
        <v>355</v>
      </c>
      <c r="M13" s="13">
        <v>89733495</v>
      </c>
    </row>
    <row r="14" spans="1:13" ht="67.5">
      <c r="A14" s="13" t="s">
        <v>339</v>
      </c>
      <c r="B14" s="13" t="s">
        <v>340</v>
      </c>
      <c r="C14" s="13">
        <v>1305085</v>
      </c>
      <c r="D14" s="13" t="s">
        <v>341</v>
      </c>
      <c r="E14" s="13">
        <v>48</v>
      </c>
      <c r="F14" s="13" t="s">
        <v>342</v>
      </c>
      <c r="G14" s="13">
        <v>110</v>
      </c>
      <c r="H14" s="13" t="s">
        <v>343</v>
      </c>
      <c r="I14" s="13" t="s">
        <v>344</v>
      </c>
      <c r="J14" s="13">
        <v>1</v>
      </c>
      <c r="K14" s="13" t="s">
        <v>356</v>
      </c>
      <c r="L14" s="13" t="s">
        <v>357</v>
      </c>
      <c r="M14" s="13">
        <v>89733597</v>
      </c>
    </row>
    <row r="15" spans="1:13" s="33" customFormat="1" ht="36.75" customHeight="1">
      <c r="A15" s="66" t="s">
        <v>358</v>
      </c>
      <c r="B15" s="67"/>
      <c r="C15" s="32"/>
      <c r="D15" s="32"/>
      <c r="E15" s="32"/>
      <c r="F15" s="32"/>
      <c r="G15" s="32"/>
      <c r="H15" s="32"/>
      <c r="I15" s="32"/>
      <c r="J15" s="50">
        <f>SUM(J4:J14)</f>
        <v>12</v>
      </c>
      <c r="K15" s="32"/>
      <c r="L15" s="32"/>
      <c r="M15" s="32"/>
    </row>
    <row r="16" spans="1:13" s="33" customFormat="1">
      <c r="A16" s="34"/>
    </row>
    <row r="17" spans="1:1" s="33" customFormat="1">
      <c r="A17" s="34"/>
    </row>
    <row r="18" spans="1:1" s="33" customFormat="1">
      <c r="A18" s="34"/>
    </row>
    <row r="19" spans="1:1" s="33" customFormat="1">
      <c r="A19" s="34"/>
    </row>
    <row r="20" spans="1:1" s="33" customFormat="1">
      <c r="A20" s="34"/>
    </row>
    <row r="21" spans="1:1" s="33" customFormat="1">
      <c r="A21" s="34"/>
    </row>
    <row r="22" spans="1:1" s="33" customFormat="1">
      <c r="A22" s="34"/>
    </row>
    <row r="23" spans="1:1" s="33" customFormat="1">
      <c r="A23" s="34"/>
    </row>
    <row r="24" spans="1:1" s="33" customFormat="1">
      <c r="A24" s="34"/>
    </row>
    <row r="25" spans="1:1" s="33" customFormat="1">
      <c r="A25" s="34"/>
    </row>
    <row r="26" spans="1:1" s="33" customFormat="1">
      <c r="A26" s="34"/>
    </row>
    <row r="27" spans="1:1" s="33" customFormat="1">
      <c r="A27" s="34"/>
    </row>
  </sheetData>
  <mergeCells count="8">
    <mergeCell ref="A15:B15"/>
    <mergeCell ref="I6:I7"/>
    <mergeCell ref="J6:J7"/>
    <mergeCell ref="A1:M2"/>
    <mergeCell ref="A10:A11"/>
    <mergeCell ref="A4:A5"/>
    <mergeCell ref="A6:A9"/>
    <mergeCell ref="A12:A13"/>
  </mergeCells>
  <phoneticPr fontId="8" type="noConversion"/>
  <pageMargins left="0.7" right="0.7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55" zoomScaleNormal="50" zoomScaleSheetLayoutView="55" workbookViewId="0">
      <selection activeCell="C9" sqref="C9"/>
    </sheetView>
  </sheetViews>
  <sheetFormatPr defaultRowHeight="14.25"/>
  <cols>
    <col min="1" max="1" width="9" style="22"/>
    <col min="2" max="2" width="28.625" style="17" customWidth="1"/>
    <col min="3" max="3" width="24.375" style="17" customWidth="1"/>
    <col min="4" max="4" width="32.125" style="17" customWidth="1"/>
    <col min="5" max="5" width="47.125" style="17" customWidth="1"/>
    <col min="6" max="6" width="8.375" style="17" hidden="1" customWidth="1"/>
    <col min="7" max="7" width="11.625" style="17" customWidth="1"/>
    <col min="8" max="8" width="18.375" style="17" customWidth="1"/>
    <col min="9" max="9" width="19.25" style="17" customWidth="1"/>
    <col min="10" max="10" width="38.375" style="17" customWidth="1"/>
    <col min="11" max="16384" width="9" style="17"/>
  </cols>
  <sheetData>
    <row r="1" spans="1:11" ht="54" customHeight="1">
      <c r="A1" s="74" t="s">
        <v>435</v>
      </c>
      <c r="B1" s="74"/>
      <c r="C1" s="74"/>
      <c r="D1" s="74"/>
      <c r="E1" s="74"/>
      <c r="F1" s="74"/>
      <c r="G1" s="74"/>
      <c r="H1" s="74"/>
      <c r="I1" s="74"/>
      <c r="J1" s="74"/>
      <c r="K1" s="16"/>
    </row>
    <row r="2" spans="1:11" ht="40.5">
      <c r="A2" s="38" t="s">
        <v>312</v>
      </c>
      <c r="B2" s="38" t="s">
        <v>395</v>
      </c>
      <c r="C2" s="39" t="s">
        <v>396</v>
      </c>
      <c r="D2" s="39" t="s">
        <v>397</v>
      </c>
      <c r="E2" s="75" t="s">
        <v>398</v>
      </c>
      <c r="F2" s="76"/>
      <c r="G2" s="38" t="s">
        <v>399</v>
      </c>
      <c r="H2" s="38" t="s">
        <v>400</v>
      </c>
      <c r="I2" s="38" t="s">
        <v>401</v>
      </c>
      <c r="J2" s="38" t="s">
        <v>6</v>
      </c>
      <c r="K2" s="18"/>
    </row>
    <row r="3" spans="1:11" ht="45">
      <c r="A3" s="12">
        <v>1</v>
      </c>
      <c r="B3" s="12" t="s">
        <v>291</v>
      </c>
      <c r="C3" s="12" t="s">
        <v>292</v>
      </c>
      <c r="D3" s="12" t="s">
        <v>293</v>
      </c>
      <c r="E3" s="12" t="s">
        <v>294</v>
      </c>
      <c r="F3" s="12"/>
      <c r="G3" s="12">
        <v>37</v>
      </c>
      <c r="H3" s="12" t="s">
        <v>295</v>
      </c>
      <c r="I3" s="12">
        <v>89733992</v>
      </c>
      <c r="J3" s="12" t="s">
        <v>296</v>
      </c>
    </row>
    <row r="4" spans="1:11" ht="45">
      <c r="A4" s="12">
        <v>2</v>
      </c>
      <c r="B4" s="12" t="s">
        <v>297</v>
      </c>
      <c r="C4" s="12" t="s">
        <v>298</v>
      </c>
      <c r="D4" s="12" t="s">
        <v>299</v>
      </c>
      <c r="E4" s="12" t="s">
        <v>300</v>
      </c>
      <c r="F4" s="12"/>
      <c r="G4" s="12">
        <v>3</v>
      </c>
      <c r="H4" s="12" t="s">
        <v>295</v>
      </c>
      <c r="I4" s="12">
        <v>89733992</v>
      </c>
      <c r="J4" s="12" t="s">
        <v>296</v>
      </c>
    </row>
    <row r="5" spans="1:11" ht="33" customHeight="1">
      <c r="A5" s="12">
        <v>3</v>
      </c>
      <c r="B5" s="12" t="s">
        <v>301</v>
      </c>
      <c r="C5" s="12" t="s">
        <v>302</v>
      </c>
      <c r="D5" s="12" t="s">
        <v>303</v>
      </c>
      <c r="E5" s="12" t="s">
        <v>294</v>
      </c>
      <c r="F5" s="12"/>
      <c r="G5" s="12">
        <v>2</v>
      </c>
      <c r="H5" s="12" t="s">
        <v>304</v>
      </c>
      <c r="I5" s="12">
        <v>89733723</v>
      </c>
      <c r="J5" s="12" t="s">
        <v>305</v>
      </c>
    </row>
    <row r="6" spans="1:11" ht="46.5" customHeight="1">
      <c r="A6" s="12">
        <v>4</v>
      </c>
      <c r="B6" s="12" t="s">
        <v>306</v>
      </c>
      <c r="C6" s="12" t="s">
        <v>307</v>
      </c>
      <c r="D6" s="12" t="s">
        <v>308</v>
      </c>
      <c r="E6" s="12" t="s">
        <v>309</v>
      </c>
      <c r="F6" s="12"/>
      <c r="G6" s="12">
        <v>3</v>
      </c>
      <c r="H6" s="12" t="s">
        <v>310</v>
      </c>
      <c r="I6" s="12">
        <v>89733069</v>
      </c>
      <c r="J6" s="12" t="s">
        <v>311</v>
      </c>
    </row>
    <row r="7" spans="1:11" ht="72" customHeight="1">
      <c r="A7" s="12">
        <v>5</v>
      </c>
      <c r="B7" s="12" t="s">
        <v>360</v>
      </c>
      <c r="C7" s="12" t="s">
        <v>361</v>
      </c>
      <c r="D7" s="77" t="s">
        <v>362</v>
      </c>
      <c r="E7" s="77" t="s">
        <v>363</v>
      </c>
      <c r="F7" s="12"/>
      <c r="G7" s="12">
        <v>12</v>
      </c>
      <c r="H7" s="12" t="s">
        <v>365</v>
      </c>
      <c r="I7" s="12">
        <v>89733241</v>
      </c>
      <c r="J7" s="12" t="s">
        <v>366</v>
      </c>
    </row>
    <row r="8" spans="1:11" ht="79.5" customHeight="1">
      <c r="A8" s="12">
        <v>6</v>
      </c>
      <c r="B8" s="12" t="s">
        <v>360</v>
      </c>
      <c r="C8" s="12" t="s">
        <v>364</v>
      </c>
      <c r="D8" s="78"/>
      <c r="E8" s="78"/>
      <c r="F8" s="12"/>
      <c r="G8" s="12">
        <v>11</v>
      </c>
      <c r="H8" s="12" t="s">
        <v>365</v>
      </c>
      <c r="I8" s="12">
        <v>89733241</v>
      </c>
      <c r="J8" s="12" t="s">
        <v>366</v>
      </c>
    </row>
    <row r="9" spans="1:11" ht="79.5" customHeight="1">
      <c r="A9" s="12">
        <v>7</v>
      </c>
      <c r="B9" s="12" t="s">
        <v>368</v>
      </c>
      <c r="C9" s="12" t="s">
        <v>369</v>
      </c>
      <c r="D9" s="12" t="s">
        <v>370</v>
      </c>
      <c r="E9" s="12" t="s">
        <v>371</v>
      </c>
      <c r="F9" s="12"/>
      <c r="G9" s="12">
        <v>2</v>
      </c>
      <c r="H9" s="12" t="s">
        <v>372</v>
      </c>
      <c r="I9" s="12">
        <v>18701239660</v>
      </c>
      <c r="J9" s="12" t="s">
        <v>373</v>
      </c>
    </row>
    <row r="10" spans="1:11" ht="22.5">
      <c r="A10" s="14" t="s">
        <v>359</v>
      </c>
      <c r="B10" s="19"/>
      <c r="C10" s="19"/>
      <c r="D10" s="19"/>
      <c r="E10" s="19"/>
      <c r="F10" s="19"/>
      <c r="G10" s="48">
        <f>SUM(G3:G9)</f>
        <v>70</v>
      </c>
      <c r="H10" s="19"/>
      <c r="I10" s="19"/>
      <c r="J10" s="19"/>
    </row>
    <row r="11" spans="1:11">
      <c r="A11" s="20"/>
      <c r="B11" s="21"/>
      <c r="C11" s="21"/>
      <c r="D11" s="21"/>
      <c r="E11" s="21"/>
      <c r="F11" s="21"/>
      <c r="G11" s="21"/>
      <c r="H11" s="21"/>
      <c r="I11" s="21"/>
      <c r="J11" s="21"/>
    </row>
    <row r="12" spans="1:11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1">
      <c r="A13" s="20"/>
      <c r="B13" s="21"/>
      <c r="C13" s="21"/>
      <c r="D13" s="21"/>
      <c r="E13" s="21"/>
      <c r="F13" s="21"/>
      <c r="G13" s="21"/>
      <c r="H13" s="21"/>
      <c r="I13" s="21"/>
      <c r="J13" s="21"/>
    </row>
    <row r="14" spans="1:11">
      <c r="A14" s="20"/>
      <c r="B14" s="21"/>
      <c r="C14" s="21"/>
      <c r="D14" s="21"/>
      <c r="E14" s="21"/>
      <c r="F14" s="21"/>
      <c r="G14" s="21"/>
      <c r="H14" s="21"/>
      <c r="I14" s="21"/>
      <c r="J14" s="21"/>
    </row>
    <row r="15" spans="1:11">
      <c r="A15" s="20"/>
      <c r="B15" s="21"/>
      <c r="C15" s="21"/>
      <c r="D15" s="21"/>
      <c r="E15" s="21"/>
      <c r="F15" s="21"/>
      <c r="G15" s="21"/>
      <c r="H15" s="21"/>
      <c r="I15" s="21"/>
      <c r="J15" s="21"/>
    </row>
    <row r="16" spans="1:11">
      <c r="A16" s="20"/>
      <c r="B16" s="21"/>
      <c r="C16" s="21"/>
      <c r="D16" s="21"/>
      <c r="E16" s="21"/>
      <c r="F16" s="21"/>
      <c r="G16" s="21"/>
      <c r="H16" s="21"/>
      <c r="I16" s="21"/>
      <c r="J16" s="21"/>
    </row>
    <row r="17" spans="1:10">
      <c r="A17" s="20"/>
      <c r="B17" s="21"/>
      <c r="C17" s="21"/>
      <c r="D17" s="21"/>
      <c r="E17" s="21"/>
      <c r="F17" s="21"/>
      <c r="G17" s="21"/>
      <c r="H17" s="21"/>
      <c r="I17" s="21"/>
      <c r="J17" s="21"/>
    </row>
    <row r="18" spans="1:10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20"/>
      <c r="B19" s="21"/>
      <c r="C19" s="21"/>
      <c r="D19" s="21"/>
      <c r="E19" s="21"/>
      <c r="F19" s="21"/>
      <c r="G19" s="21"/>
      <c r="H19" s="21"/>
      <c r="I19" s="21"/>
      <c r="J19" s="21"/>
    </row>
    <row r="20" spans="1:10">
      <c r="A20" s="20"/>
      <c r="B20" s="21"/>
      <c r="C20" s="21"/>
      <c r="D20" s="21"/>
      <c r="E20" s="21"/>
      <c r="F20" s="21"/>
      <c r="G20" s="21"/>
      <c r="H20" s="21"/>
      <c r="I20" s="21"/>
      <c r="J20" s="21"/>
    </row>
    <row r="21" spans="1:10">
      <c r="A21" s="20"/>
      <c r="B21" s="21"/>
      <c r="C21" s="21"/>
      <c r="D21" s="21"/>
      <c r="E21" s="21"/>
      <c r="F21" s="21"/>
      <c r="G21" s="21"/>
      <c r="H21" s="21"/>
      <c r="I21" s="21"/>
      <c r="J21" s="21"/>
    </row>
    <row r="22" spans="1:10">
      <c r="A22" s="20"/>
      <c r="B22" s="21"/>
      <c r="C22" s="21"/>
      <c r="D22" s="21"/>
      <c r="E22" s="21"/>
      <c r="F22" s="21"/>
      <c r="G22" s="21"/>
      <c r="H22" s="21"/>
      <c r="I22" s="21"/>
      <c r="J22" s="21"/>
    </row>
    <row r="24" spans="1:10">
      <c r="A24" s="20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20"/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A26" s="20"/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A27" s="20"/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20"/>
      <c r="B28" s="21"/>
      <c r="C28" s="21"/>
      <c r="D28" s="21"/>
      <c r="E28" s="21"/>
      <c r="F28" s="21"/>
      <c r="G28" s="21"/>
      <c r="H28" s="21"/>
      <c r="I28" s="21"/>
      <c r="J28" s="21"/>
    </row>
    <row r="29" spans="1:10">
      <c r="A29" s="20"/>
      <c r="B29" s="21"/>
      <c r="C29" s="21"/>
      <c r="D29" s="21"/>
      <c r="E29" s="21"/>
      <c r="F29" s="21"/>
      <c r="G29" s="21"/>
      <c r="H29" s="21"/>
      <c r="I29" s="21"/>
      <c r="J29" s="21"/>
    </row>
    <row r="30" spans="1:10">
      <c r="A30" s="20"/>
      <c r="B30" s="21"/>
      <c r="C30" s="21"/>
      <c r="D30" s="21"/>
      <c r="E30" s="21"/>
      <c r="F30" s="21"/>
      <c r="G30" s="21"/>
      <c r="H30" s="21"/>
      <c r="I30" s="21"/>
      <c r="J30" s="21"/>
    </row>
    <row r="31" spans="1:10">
      <c r="A31" s="20"/>
      <c r="B31" s="21"/>
      <c r="C31" s="21"/>
      <c r="D31" s="21"/>
      <c r="E31" s="21"/>
      <c r="F31" s="21"/>
      <c r="G31" s="21"/>
      <c r="H31" s="21"/>
      <c r="I31" s="21"/>
      <c r="J31" s="21"/>
    </row>
    <row r="32" spans="1:10">
      <c r="A32" s="20"/>
      <c r="B32" s="21"/>
      <c r="C32" s="21"/>
      <c r="D32" s="21"/>
      <c r="E32" s="21"/>
      <c r="F32" s="21"/>
      <c r="G32" s="21"/>
      <c r="H32" s="21"/>
      <c r="I32" s="21"/>
      <c r="J32" s="21"/>
    </row>
    <row r="33" spans="1:10">
      <c r="A33" s="20"/>
      <c r="B33" s="21"/>
      <c r="C33" s="21"/>
      <c r="D33" s="21"/>
      <c r="E33" s="21"/>
      <c r="F33" s="21"/>
      <c r="G33" s="21"/>
      <c r="H33" s="21"/>
      <c r="I33" s="21"/>
      <c r="J33" s="21"/>
    </row>
    <row r="34" spans="1:10">
      <c r="A34" s="20"/>
      <c r="B34" s="21"/>
      <c r="C34" s="21"/>
      <c r="D34" s="21"/>
      <c r="E34" s="21"/>
      <c r="F34" s="21"/>
      <c r="G34" s="21"/>
      <c r="H34" s="21"/>
      <c r="I34" s="21"/>
      <c r="J34" s="21"/>
    </row>
    <row r="35" spans="1:10">
      <c r="A35" s="20"/>
      <c r="B35" s="21"/>
      <c r="C35" s="21"/>
      <c r="D35" s="21"/>
      <c r="E35" s="21"/>
      <c r="F35" s="21"/>
      <c r="G35" s="21"/>
      <c r="H35" s="21"/>
      <c r="I35" s="21"/>
      <c r="J35" s="21"/>
    </row>
    <row r="36" spans="1:10">
      <c r="A36" s="20"/>
      <c r="B36" s="21"/>
      <c r="C36" s="21"/>
      <c r="D36" s="21"/>
      <c r="E36" s="21"/>
      <c r="F36" s="21"/>
      <c r="G36" s="21"/>
      <c r="H36" s="21"/>
      <c r="I36" s="21"/>
      <c r="J36" s="21"/>
    </row>
    <row r="37" spans="1:10">
      <c r="A37" s="20"/>
      <c r="B37" s="21"/>
      <c r="C37" s="21"/>
      <c r="D37" s="21"/>
      <c r="E37" s="21"/>
      <c r="F37" s="21"/>
      <c r="G37" s="21"/>
      <c r="H37" s="21"/>
      <c r="I37" s="21"/>
      <c r="J37" s="21"/>
    </row>
    <row r="38" spans="1:10">
      <c r="A38" s="20"/>
      <c r="B38" s="21"/>
      <c r="C38" s="21"/>
      <c r="D38" s="21"/>
      <c r="E38" s="21"/>
      <c r="F38" s="21"/>
      <c r="G38" s="21"/>
      <c r="H38" s="21"/>
      <c r="I38" s="21"/>
      <c r="J38" s="21"/>
    </row>
    <row r="39" spans="1:10">
      <c r="A39" s="20"/>
      <c r="B39" s="21"/>
      <c r="C39" s="21"/>
      <c r="D39" s="21"/>
      <c r="E39" s="21"/>
      <c r="F39" s="21"/>
      <c r="G39" s="21"/>
      <c r="H39" s="21"/>
      <c r="I39" s="21"/>
      <c r="J39" s="21"/>
    </row>
    <row r="40" spans="1:10">
      <c r="A40" s="20"/>
      <c r="B40" s="21"/>
      <c r="C40" s="21"/>
      <c r="D40" s="21"/>
      <c r="E40" s="21"/>
      <c r="F40" s="21"/>
      <c r="G40" s="21"/>
      <c r="H40" s="21"/>
      <c r="I40" s="21"/>
      <c r="J40" s="21"/>
    </row>
    <row r="41" spans="1:10">
      <c r="A41" s="20"/>
      <c r="B41" s="21"/>
      <c r="C41" s="21"/>
      <c r="D41" s="21"/>
      <c r="E41" s="21"/>
      <c r="F41" s="21"/>
      <c r="G41" s="21"/>
      <c r="H41" s="21"/>
      <c r="I41" s="21"/>
      <c r="J41" s="21"/>
    </row>
    <row r="42" spans="1:10">
      <c r="A42" s="20"/>
      <c r="B42" s="21"/>
      <c r="C42" s="21"/>
      <c r="D42" s="21"/>
      <c r="E42" s="21"/>
      <c r="F42" s="21"/>
      <c r="G42" s="21"/>
      <c r="H42" s="21"/>
      <c r="I42" s="21"/>
      <c r="J42" s="21"/>
    </row>
    <row r="43" spans="1:10">
      <c r="A43" s="20"/>
      <c r="B43" s="21"/>
      <c r="C43" s="21"/>
      <c r="D43" s="21"/>
      <c r="E43" s="21"/>
      <c r="F43" s="21"/>
      <c r="G43" s="21"/>
      <c r="H43" s="21"/>
      <c r="I43" s="21"/>
      <c r="J43" s="21"/>
    </row>
    <row r="44" spans="1:10">
      <c r="A44" s="20"/>
      <c r="B44" s="21"/>
      <c r="C44" s="21"/>
      <c r="D44" s="21"/>
      <c r="E44" s="21"/>
      <c r="F44" s="21"/>
      <c r="G44" s="21"/>
      <c r="H44" s="21"/>
      <c r="I44" s="21"/>
      <c r="J44" s="21"/>
    </row>
    <row r="45" spans="1:10">
      <c r="A45" s="20"/>
      <c r="B45" s="21"/>
      <c r="C45" s="21"/>
      <c r="D45" s="21"/>
      <c r="E45" s="21"/>
      <c r="F45" s="21"/>
      <c r="G45" s="21"/>
      <c r="H45" s="21"/>
      <c r="I45" s="21"/>
      <c r="J45" s="21"/>
    </row>
    <row r="46" spans="1:10">
      <c r="A46" s="20"/>
      <c r="B46" s="21"/>
      <c r="C46" s="21"/>
      <c r="D46" s="21"/>
      <c r="E46" s="21"/>
      <c r="F46" s="21"/>
      <c r="G46" s="21"/>
      <c r="H46" s="21"/>
      <c r="I46" s="21"/>
      <c r="J46" s="21"/>
    </row>
    <row r="47" spans="1:10">
      <c r="A47" s="20"/>
      <c r="B47" s="21"/>
      <c r="C47" s="21"/>
      <c r="D47" s="21"/>
      <c r="E47" s="21"/>
      <c r="F47" s="21"/>
      <c r="G47" s="21"/>
      <c r="H47" s="21"/>
      <c r="I47" s="21"/>
      <c r="J47" s="21"/>
    </row>
    <row r="48" spans="1:10">
      <c r="A48" s="20"/>
      <c r="B48" s="21"/>
      <c r="C48" s="21"/>
      <c r="D48" s="21"/>
      <c r="E48" s="21"/>
      <c r="F48" s="21"/>
      <c r="G48" s="21"/>
      <c r="H48" s="21"/>
      <c r="I48" s="21"/>
      <c r="J48" s="21"/>
    </row>
  </sheetData>
  <mergeCells count="4">
    <mergeCell ref="A1:J1"/>
    <mergeCell ref="E2:F2"/>
    <mergeCell ref="D7:D8"/>
    <mergeCell ref="E7:E8"/>
  </mergeCells>
  <phoneticPr fontId="14" type="noConversion"/>
  <pageMargins left="0.75" right="0.75" top="1" bottom="1" header="0.51111111111111107" footer="0.51111111111111107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本科课程助教</vt:lpstr>
      <vt:lpstr>研究生课程助教</vt:lpstr>
      <vt:lpstr>助管</vt:lpstr>
      <vt:lpstr>本科课程助教!Print_Area</vt:lpstr>
      <vt:lpstr>研究生课程助教!Print_Area</vt:lpstr>
      <vt:lpstr>助管!Print_Area</vt:lpstr>
      <vt:lpstr>本科课程助教!Print_Titles</vt:lpstr>
    </vt:vector>
  </TitlesOfParts>
  <Company>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2015-07-08T02:40:27Z</cp:lastPrinted>
  <dcterms:created xsi:type="dcterms:W3CDTF">2013-12-10T08:30:18Z</dcterms:created>
  <dcterms:modified xsi:type="dcterms:W3CDTF">2016-09-08T01:54:46Z</dcterms:modified>
</cp:coreProperties>
</file>